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defaultThemeVersion="124226"/>
  <mc:AlternateContent xmlns:mc="http://schemas.openxmlformats.org/markup-compatibility/2006">
    <mc:Choice Requires="x15">
      <x15ac:absPath xmlns:x15ac="http://schemas.microsoft.com/office/spreadsheetml/2010/11/ac" url="C:\Users\iees\Desktop\Bloques\"/>
    </mc:Choice>
  </mc:AlternateContent>
  <xr:revisionPtr revIDLastSave="0" documentId="13_ncr:1_{28FCA217-A57E-42E7-9760-7C6F9D22BB3E}" xr6:coauthVersionLast="47" xr6:coauthVersionMax="47" xr10:uidLastSave="{00000000-0000-0000-0000-000000000000}"/>
  <bookViews>
    <workbookView xWindow="-120" yWindow="-120" windowWidth="29040" windowHeight="15720" xr2:uid="{00000000-000D-0000-FFFF-FFFF00000000}"/>
  </bookViews>
  <sheets>
    <sheet name="DISTRITOS" sheetId="1" r:id="rId1"/>
    <sheet name="MUNICIPIOS" sheetId="2" r:id="rId2"/>
  </sheets>
  <calcPr calcId="191029"/>
</workbook>
</file>

<file path=xl/calcChain.xml><?xml version="1.0" encoding="utf-8"?>
<calcChain xmlns="http://schemas.openxmlformats.org/spreadsheetml/2006/main">
  <c r="E169" i="2" l="1"/>
  <c r="E171" i="2"/>
  <c r="E174" i="2"/>
  <c r="E175" i="2"/>
  <c r="E168" i="2"/>
  <c r="E167" i="2"/>
  <c r="E166" i="2"/>
  <c r="E179" i="2"/>
  <c r="E180" i="2"/>
  <c r="E170" i="2"/>
  <c r="E173" i="2"/>
  <c r="E182" i="2"/>
  <c r="E178" i="2"/>
  <c r="E177" i="2"/>
  <c r="E172" i="2"/>
  <c r="E176" i="2"/>
  <c r="E181" i="2"/>
  <c r="E165" i="2"/>
  <c r="E159" i="2"/>
  <c r="E155" i="2"/>
  <c r="E161" i="2"/>
  <c r="E164" i="2"/>
  <c r="E150" i="2"/>
  <c r="E153" i="2"/>
  <c r="E149" i="2"/>
  <c r="E160" i="2"/>
  <c r="E163" i="2"/>
  <c r="E148" i="2"/>
  <c r="E152" i="2"/>
  <c r="E158" i="2"/>
  <c r="E151" i="2"/>
  <c r="E157" i="2"/>
  <c r="E154" i="2"/>
  <c r="E162" i="2"/>
  <c r="E156" i="2"/>
  <c r="E147" i="2"/>
  <c r="E130" i="2"/>
  <c r="E131" i="2"/>
  <c r="E134" i="2"/>
  <c r="E136" i="2"/>
  <c r="E144" i="2"/>
  <c r="E142" i="2"/>
  <c r="E146" i="2"/>
  <c r="E140" i="2"/>
  <c r="E139" i="2"/>
  <c r="E132" i="2"/>
  <c r="E145" i="2"/>
  <c r="E137" i="2"/>
  <c r="E143" i="2"/>
  <c r="E135" i="2"/>
  <c r="E141" i="2"/>
  <c r="E133" i="2"/>
  <c r="E138" i="2"/>
  <c r="E129" i="2"/>
  <c r="E123" i="2"/>
  <c r="E121" i="2"/>
  <c r="E116" i="2"/>
  <c r="E120" i="2"/>
  <c r="E127" i="2"/>
  <c r="E115" i="2"/>
  <c r="E125" i="2"/>
  <c r="E114" i="2"/>
  <c r="E124" i="2"/>
  <c r="E117" i="2"/>
  <c r="E119" i="2"/>
  <c r="E122" i="2"/>
  <c r="E113" i="2"/>
  <c r="E112" i="2"/>
  <c r="E111" i="2"/>
  <c r="E128" i="2"/>
  <c r="E118" i="2"/>
  <c r="E126" i="2"/>
  <c r="E110" i="2"/>
  <c r="E93" i="2"/>
  <c r="E100" i="2"/>
  <c r="E105" i="2"/>
  <c r="E95" i="2"/>
  <c r="E108" i="2"/>
  <c r="E94" i="2"/>
  <c r="E104" i="2"/>
  <c r="E103" i="2"/>
  <c r="E107" i="2"/>
  <c r="E106" i="2"/>
  <c r="E102" i="2"/>
  <c r="E109" i="2"/>
  <c r="E101" i="2"/>
  <c r="E98" i="2"/>
  <c r="E96" i="2"/>
  <c r="E99" i="2"/>
  <c r="E97" i="2"/>
  <c r="E79" i="2"/>
  <c r="E78" i="2"/>
  <c r="E89" i="2"/>
  <c r="E88" i="2"/>
  <c r="E77" i="2"/>
  <c r="E81" i="2"/>
  <c r="E80" i="2"/>
  <c r="E92" i="2"/>
  <c r="E86" i="2"/>
  <c r="E90" i="2"/>
  <c r="E76" i="2"/>
  <c r="E82" i="2"/>
  <c r="E87" i="2"/>
  <c r="E83" i="2"/>
  <c r="E84" i="2"/>
  <c r="E85" i="2"/>
  <c r="E91" i="2"/>
  <c r="E75" i="2"/>
  <c r="E63" i="2"/>
  <c r="E62" i="2"/>
  <c r="E72" i="2"/>
  <c r="E61" i="2"/>
  <c r="E60" i="2"/>
  <c r="E59" i="2"/>
  <c r="E73" i="2"/>
  <c r="E66" i="2"/>
  <c r="E68" i="2"/>
  <c r="E74" i="2"/>
  <c r="E58" i="2"/>
  <c r="E69" i="2"/>
  <c r="E65" i="2"/>
  <c r="E71" i="2"/>
  <c r="E57" i="2"/>
  <c r="E67" i="2"/>
  <c r="E70" i="2"/>
  <c r="E64" i="2"/>
  <c r="E52" i="2"/>
  <c r="E54" i="2"/>
  <c r="E53" i="2"/>
  <c r="E41" i="2"/>
  <c r="E44" i="2"/>
  <c r="E46" i="2"/>
  <c r="E43" i="2"/>
  <c r="E40" i="2"/>
  <c r="E49" i="2"/>
  <c r="E56" i="2"/>
  <c r="E39" i="2"/>
  <c r="E50" i="2"/>
  <c r="E55" i="2"/>
  <c r="E47" i="2"/>
  <c r="E48" i="2"/>
  <c r="E45" i="2"/>
  <c r="E42" i="2"/>
  <c r="E51" i="2"/>
  <c r="E22" i="2"/>
  <c r="E23" i="2"/>
  <c r="E38" i="2"/>
  <c r="E26" i="2"/>
  <c r="E30" i="2"/>
  <c r="E33" i="2"/>
  <c r="E24" i="2"/>
  <c r="E27" i="2"/>
  <c r="E32" i="2"/>
  <c r="E34" i="2"/>
  <c r="E31" i="2"/>
  <c r="E35" i="2"/>
  <c r="E21" i="2"/>
  <c r="E36" i="2"/>
  <c r="E37" i="2"/>
  <c r="E25" i="2"/>
  <c r="E28" i="2"/>
  <c r="E29" i="2"/>
  <c r="E15" i="2"/>
  <c r="E17" i="2"/>
  <c r="E8" i="2"/>
  <c r="E14" i="2"/>
  <c r="E5" i="2"/>
  <c r="E11" i="2"/>
  <c r="E7" i="2"/>
  <c r="E3" i="2"/>
  <c r="E12" i="2"/>
  <c r="E9" i="2"/>
  <c r="E6" i="2"/>
  <c r="E13" i="2"/>
  <c r="E4" i="2"/>
  <c r="E18" i="2"/>
  <c r="E10" i="2"/>
  <c r="E19" i="2"/>
  <c r="E16" i="2"/>
  <c r="E20" i="2"/>
  <c r="E221" i="1"/>
  <c r="E229" i="1"/>
  <c r="E227" i="1"/>
  <c r="E234" i="1"/>
  <c r="E225" i="1"/>
  <c r="E219" i="1"/>
  <c r="E232" i="1"/>
  <c r="E242" i="1"/>
  <c r="E240" i="1"/>
  <c r="E238" i="1"/>
  <c r="E231" i="1"/>
  <c r="E233" i="1"/>
  <c r="E236" i="1"/>
  <c r="E237" i="1"/>
  <c r="E224" i="1"/>
  <c r="E241" i="1"/>
  <c r="E222" i="1"/>
  <c r="E230" i="1"/>
  <c r="E223" i="1"/>
  <c r="E226" i="1"/>
  <c r="E239" i="1"/>
  <c r="E220" i="1"/>
  <c r="E228" i="1"/>
  <c r="E235" i="1"/>
  <c r="E202" i="1"/>
  <c r="E206" i="1"/>
  <c r="E216" i="1"/>
  <c r="E217" i="1"/>
  <c r="E209" i="1"/>
  <c r="E195" i="1"/>
  <c r="E203" i="1"/>
  <c r="E215" i="1"/>
  <c r="E214" i="1"/>
  <c r="E218" i="1"/>
  <c r="E213" i="1"/>
  <c r="E211" i="1"/>
  <c r="E212" i="1"/>
  <c r="E205" i="1"/>
  <c r="E198" i="1"/>
  <c r="E199" i="1"/>
  <c r="E200" i="1"/>
  <c r="E201" i="1"/>
  <c r="E197" i="1"/>
  <c r="E208" i="1"/>
  <c r="E207" i="1"/>
  <c r="E204" i="1"/>
  <c r="E210" i="1"/>
  <c r="E196" i="1"/>
  <c r="E171" i="1"/>
  <c r="E174" i="1"/>
  <c r="E177" i="1"/>
  <c r="E180" i="1"/>
  <c r="E178" i="1"/>
  <c r="E194" i="1"/>
  <c r="E191" i="1"/>
  <c r="E185" i="1"/>
  <c r="E186" i="1"/>
  <c r="E187" i="1"/>
  <c r="E184" i="1"/>
  <c r="E183" i="1"/>
  <c r="E188" i="1"/>
  <c r="E193" i="1"/>
  <c r="E192" i="1"/>
  <c r="E190" i="1"/>
  <c r="E182" i="1"/>
  <c r="E173" i="1"/>
  <c r="E189" i="1"/>
  <c r="E172" i="1"/>
  <c r="E181" i="1"/>
  <c r="E175" i="1"/>
  <c r="E179" i="1"/>
  <c r="E176" i="1"/>
  <c r="E161" i="1"/>
  <c r="E167" i="1"/>
  <c r="E149" i="1"/>
  <c r="E152" i="1"/>
  <c r="E148" i="1"/>
  <c r="E163" i="1"/>
  <c r="E159" i="1"/>
  <c r="E158" i="1"/>
  <c r="E160" i="1"/>
  <c r="E153" i="1"/>
  <c r="E154" i="1"/>
  <c r="E151" i="1"/>
  <c r="E165" i="1"/>
  <c r="E162" i="1"/>
  <c r="E155" i="1"/>
  <c r="E164" i="1"/>
  <c r="E157" i="1"/>
  <c r="E150" i="1"/>
  <c r="E147" i="1"/>
  <c r="E168" i="1"/>
  <c r="E166" i="1"/>
  <c r="E170" i="1"/>
  <c r="E169" i="1"/>
  <c r="E156" i="1"/>
  <c r="E146" i="1"/>
  <c r="E126" i="1"/>
  <c r="E137" i="1"/>
  <c r="E142" i="1"/>
  <c r="E144" i="1"/>
  <c r="E128" i="1"/>
  <c r="E130" i="1"/>
  <c r="E141" i="1"/>
  <c r="E143" i="1"/>
  <c r="E139" i="1"/>
  <c r="E131" i="1"/>
  <c r="E133" i="1"/>
  <c r="E138" i="1"/>
  <c r="E140" i="1"/>
  <c r="E145" i="1"/>
  <c r="E136" i="1"/>
  <c r="E135" i="1"/>
  <c r="E129" i="1"/>
  <c r="E124" i="1"/>
  <c r="E134" i="1"/>
  <c r="E127" i="1"/>
  <c r="E123" i="1"/>
  <c r="E132" i="1"/>
  <c r="E125" i="1"/>
  <c r="E100" i="1"/>
  <c r="E119" i="1"/>
  <c r="E120" i="1"/>
  <c r="E117" i="1"/>
  <c r="E122" i="1"/>
  <c r="E105" i="1"/>
  <c r="E107" i="1"/>
  <c r="E111" i="1"/>
  <c r="E118" i="1"/>
  <c r="E115" i="1"/>
  <c r="E108" i="1"/>
  <c r="E106" i="1"/>
  <c r="E104" i="1"/>
  <c r="E102" i="1"/>
  <c r="E113" i="1"/>
  <c r="E103" i="1"/>
  <c r="E114" i="1"/>
  <c r="E116" i="1"/>
  <c r="E99" i="1"/>
  <c r="E121" i="1"/>
  <c r="E112" i="1"/>
  <c r="E101" i="1"/>
  <c r="E110" i="1"/>
  <c r="E109" i="1"/>
  <c r="E75" i="1"/>
  <c r="E90" i="1"/>
  <c r="E89" i="1"/>
  <c r="E88" i="1"/>
  <c r="E87" i="1"/>
  <c r="E79" i="1"/>
  <c r="E94" i="1"/>
  <c r="E86" i="1"/>
  <c r="E92" i="1"/>
  <c r="E85" i="1"/>
  <c r="E81" i="1"/>
  <c r="E84" i="1"/>
  <c r="E93" i="1"/>
  <c r="E98" i="1"/>
  <c r="E96" i="1"/>
  <c r="E82" i="1"/>
  <c r="E76" i="1"/>
  <c r="E78" i="1"/>
  <c r="E95" i="1"/>
  <c r="E77" i="1"/>
  <c r="E80" i="1"/>
  <c r="E83" i="1"/>
  <c r="E91" i="1"/>
  <c r="E97" i="1"/>
  <c r="E74" i="1"/>
  <c r="E53" i="1"/>
  <c r="E51" i="1"/>
  <c r="E59" i="1"/>
  <c r="E54" i="1"/>
  <c r="E63" i="1"/>
  <c r="E70" i="1"/>
  <c r="E69" i="1"/>
  <c r="E65" i="1"/>
  <c r="E68" i="1"/>
  <c r="E55" i="1"/>
  <c r="E57" i="1"/>
  <c r="E60" i="1"/>
  <c r="E52" i="1"/>
  <c r="E72" i="1"/>
  <c r="E73" i="1"/>
  <c r="E67" i="1"/>
  <c r="E62" i="1"/>
  <c r="E56" i="1"/>
  <c r="E66" i="1"/>
  <c r="E64" i="1"/>
  <c r="E71" i="1"/>
  <c r="E58" i="1"/>
  <c r="E61" i="1"/>
  <c r="E28" i="1"/>
  <c r="E38" i="1"/>
  <c r="E35" i="1"/>
  <c r="E29" i="1"/>
  <c r="E31" i="1"/>
  <c r="E45" i="1"/>
  <c r="E44" i="1"/>
  <c r="E42" i="1"/>
  <c r="E33" i="1"/>
  <c r="E36" i="1"/>
  <c r="E41" i="1"/>
  <c r="E47" i="1"/>
  <c r="E39" i="1"/>
  <c r="E32" i="1"/>
  <c r="E46" i="1"/>
  <c r="E43" i="1"/>
  <c r="E48" i="1"/>
  <c r="E50" i="1"/>
  <c r="E49" i="1"/>
  <c r="E27" i="1"/>
  <c r="E34" i="1"/>
  <c r="E40" i="1"/>
  <c r="E30" i="1"/>
  <c r="E37" i="1"/>
  <c r="E26" i="1"/>
  <c r="E21" i="1"/>
  <c r="E22" i="1"/>
  <c r="E23" i="1"/>
  <c r="E18" i="1"/>
  <c r="E6" i="1"/>
  <c r="E9" i="1"/>
  <c r="E8" i="1"/>
  <c r="E13" i="1"/>
  <c r="E12" i="1"/>
  <c r="E17" i="1"/>
  <c r="E10" i="1"/>
  <c r="E11" i="1"/>
  <c r="E5" i="1"/>
  <c r="E3" i="1"/>
  <c r="E7" i="1"/>
  <c r="E14" i="1"/>
  <c r="E16" i="1"/>
  <c r="E4" i="1"/>
  <c r="E25" i="1"/>
  <c r="E20" i="1"/>
  <c r="E15" i="1"/>
  <c r="E19" i="1"/>
  <c r="E24" i="1"/>
</calcChain>
</file>

<file path=xl/sharedStrings.xml><?xml version="1.0" encoding="utf-8"?>
<sst xmlns="http://schemas.openxmlformats.org/spreadsheetml/2006/main" count="1277" uniqueCount="73">
  <si>
    <t>PARTIDO</t>
  </si>
  <si>
    <t>DISTRITO</t>
  </si>
  <si>
    <t>VOTACION DISTRITAL</t>
  </si>
  <si>
    <t>VOTACION DEL PARTIDO</t>
  </si>
  <si>
    <t>PORCENTAJE</t>
  </si>
  <si>
    <t>ESTATUS</t>
  </si>
  <si>
    <t>PAN</t>
  </si>
  <si>
    <t>MENOR VOTACIÓN</t>
  </si>
  <si>
    <t>MEDIANA VOTACIÓN</t>
  </si>
  <si>
    <t>MAYOR VOTACIÓN</t>
  </si>
  <si>
    <t>PRI</t>
  </si>
  <si>
    <t>PRD</t>
  </si>
  <si>
    <t>PVEM</t>
  </si>
  <si>
    <t>PT</t>
  </si>
  <si>
    <t>MC</t>
  </si>
  <si>
    <t>PNA</t>
  </si>
  <si>
    <t>PAS</t>
  </si>
  <si>
    <t>MORENA</t>
  </si>
  <si>
    <t>PES</t>
  </si>
  <si>
    <r>
      <t xml:space="preserve">NOTA: </t>
    </r>
    <r>
      <rPr>
        <u/>
        <sz val="11"/>
        <color theme="1"/>
        <rFont val="Calibri"/>
        <family val="2"/>
        <scheme val="minor"/>
      </rPr>
      <t xml:space="preserve"> % RESPECTO A LA VOTACIÓN  DE PARTIDOS POLÍTICOS EN EL DISTRITO ELECTORAL,  </t>
    </r>
    <r>
      <rPr>
        <sz val="10"/>
        <color rgb="FF000000"/>
        <rFont val="Times New Roman"/>
        <family val="1"/>
      </rPr>
      <t>es decir la sumatoria  de votos de los partidos políticos en cada Distrito Electoral, sin incluir los votos por candidatos no registrados, ni votos nulos, si los hubiere.</t>
    </r>
  </si>
  <si>
    <t>PARTIDO POLÍTICO</t>
  </si>
  <si>
    <t>MUNICIPIO</t>
  </si>
  <si>
    <t>VOTACION MUNICIPAL</t>
  </si>
  <si>
    <t>VOTACION OBTENIDA</t>
  </si>
  <si>
    <t>SAN IGNACIO</t>
  </si>
  <si>
    <t>GUASAVE</t>
  </si>
  <si>
    <t>SINALOA</t>
  </si>
  <si>
    <t>ESCUINAPA</t>
  </si>
  <si>
    <t>MOCORITO</t>
  </si>
  <si>
    <t>EL FUERTE</t>
  </si>
  <si>
    <t>NAVOLATO</t>
  </si>
  <si>
    <t>ELOTA</t>
  </si>
  <si>
    <t>ANGOSTURA</t>
  </si>
  <si>
    <t>BADIRAGUATO</t>
  </si>
  <si>
    <t>CHOIX</t>
  </si>
  <si>
    <t>SALV. ALVARADO</t>
  </si>
  <si>
    <t>CONCORDIA</t>
  </si>
  <si>
    <t>ROSARIO</t>
  </si>
  <si>
    <r>
      <rPr>
        <sz val="10"/>
        <rFont val="Arial"/>
        <family val="2"/>
      </rPr>
      <t xml:space="preserve">Resultado de los cómputos Municipales de la elección de Presidente Municipal, Síndico Procurador y Regidores por el sistema de mayoría relativa, celebrados el miercoles 4 de julio de 2018 de conformidad a los artículos 254 y 257 la Ley de Instituciones y Procedimientos Electorales.
</t>
    </r>
    <r>
      <rPr>
        <b/>
        <sz val="10"/>
        <rFont val="Arial"/>
        <family val="2"/>
      </rPr>
      <t xml:space="preserve">* </t>
    </r>
    <r>
      <rPr>
        <sz val="10"/>
        <rFont val="Arial"/>
        <family val="2"/>
      </rPr>
      <t>Incluye la modificación en lo que fue materia de impugnación del cómputo municipal de la Presidencia Municipal, Síndica o Sindico Procurador y Regidores por el sistema de mayoría relativa y por el principio de representación proporcional emitido por el Consejo Municipal Electoral del Mazatlán, según consta en resolución de fecha 26 de septiembre de 2018, dictada en los Recursos de Inconformidad y Juicio para la Protección de los Derechos Políticos, identificados en los expedientes TESIN-INC-52, 53 y 54/2018 y TESIN-JDP-49/2018 Acumulados.</t>
    </r>
  </si>
  <si>
    <t>CULIACAN</t>
  </si>
  <si>
    <r>
      <t xml:space="preserve">NOTA: </t>
    </r>
    <r>
      <rPr>
        <b/>
        <u/>
        <sz val="10"/>
        <color theme="1"/>
        <rFont val="Calibri"/>
        <family val="2"/>
        <scheme val="minor"/>
      </rPr>
      <t xml:space="preserve"> % RESPECTO A LA VOTACIÓN  DE PARTIDOS POLÍTICOS EN EL MUNICIPIO,  </t>
    </r>
    <r>
      <rPr>
        <b/>
        <sz val="10"/>
        <color theme="1"/>
        <rFont val="Calibri"/>
        <family val="2"/>
        <scheme val="minor"/>
      </rPr>
      <t>es decir la sumatoria  de votos de los partidos políticos en cada MUNICIPIOl, sin incluir los votos por candidatos no registrados, ni votos nulos, si los hubiere.</t>
    </r>
  </si>
  <si>
    <t>1 EL FUERTE</t>
  </si>
  <si>
    <t>2 LOS MOCHIS</t>
  </si>
  <si>
    <t>3 LOS MOCHIS</t>
  </si>
  <si>
    <t>4 LOS MOCHIS</t>
  </si>
  <si>
    <t>5 LOS MOCHIS</t>
  </si>
  <si>
    <t>6 SINALOA</t>
  </si>
  <si>
    <t>7 GUASAVE</t>
  </si>
  <si>
    <t>8 GUASAVE</t>
  </si>
  <si>
    <t>9 GUAMUCHIL</t>
  </si>
  <si>
    <t>10 MOCORITO</t>
  </si>
  <si>
    <t>11 NAVOLATO</t>
  </si>
  <si>
    <t>12 CULIACÁN</t>
  </si>
  <si>
    <t>13 CULIACÁN</t>
  </si>
  <si>
    <t>14 CULIACÁN</t>
  </si>
  <si>
    <t>15 CULIACÁN</t>
  </si>
  <si>
    <t>16 CULIACÁN</t>
  </si>
  <si>
    <t>17 CULIACÁN</t>
  </si>
  <si>
    <t>18 CULIACÁN</t>
  </si>
  <si>
    <t>19 LA CRUZ</t>
  </si>
  <si>
    <t>20 MAZATLÁN</t>
  </si>
  <si>
    <t>21 MAZATLÁN</t>
  </si>
  <si>
    <t>22 MAZATLÁN</t>
  </si>
  <si>
    <t>23 MAZATLÁN</t>
  </si>
  <si>
    <t>24 ROSARIO</t>
  </si>
  <si>
    <r>
      <t xml:space="preserve">CÓMPUTOS DISTRITALES </t>
    </r>
    <r>
      <rPr>
        <b/>
        <sz val="10.5"/>
        <color rgb="FF8F4691"/>
        <rFont val="Arial"/>
        <family val="2"/>
      </rPr>
      <t xml:space="preserve">POR PARTIDO POLÍTICO </t>
    </r>
    <r>
      <rPr>
        <sz val="10.5"/>
        <color rgb="FF8F4691"/>
        <rFont val="Arial"/>
        <family val="2"/>
      </rPr>
      <t>DE LA DE LA ELECCIÓN DE DIPUTADOS POR EL SISTEMA DE MAYORÍA RELATIVA 2016</t>
    </r>
  </si>
  <si>
    <t>RESULTADOS DE LA ELECCIÓN DE AYUNTAMIENTOS POR PARTIDOS POLÍTICOS  
PROCESO ELECTORAL LOCAL SINALOA 2016</t>
  </si>
  <si>
    <t>NO REGISTRÓ</t>
  </si>
  <si>
    <t>COSALÁ</t>
  </si>
  <si>
    <t>AHOME</t>
  </si>
  <si>
    <t xml:space="preserve">MAZATLAN </t>
  </si>
  <si>
    <t>MAZATLAN</t>
  </si>
  <si>
    <t xml:space="preserve">AHOME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</si>
</sst>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color rgb="FF000000"/>
      <name val="Times New Roman"/>
      <family val="1"/>
    </font>
    <font>
      <sz val="10"/>
      <color rgb="FF000000"/>
      <name val="Times New Roman"/>
      <family val="1"/>
    </font>
    <font>
      <sz val="10"/>
      <color rgb="FF000000"/>
      <name val="Arial"/>
      <family val="2"/>
    </font>
    <font>
      <sz val="10.5"/>
      <color rgb="FF8F4691"/>
      <name val="Arial"/>
      <family val="2"/>
    </font>
    <font>
      <b/>
      <sz val="10.5"/>
      <color rgb="FF8F4691"/>
      <name val="Arial"/>
      <family val="2"/>
    </font>
    <font>
      <b/>
      <sz val="10"/>
      <name val="Arial"/>
      <family val="2"/>
    </font>
    <font>
      <b/>
      <sz val="10.5"/>
      <name val="Arial"/>
      <family val="2"/>
    </font>
    <font>
      <b/>
      <sz val="10"/>
      <color rgb="FF000000"/>
      <name val="Arial"/>
      <family val="2"/>
    </font>
    <font>
      <sz val="10"/>
      <name val="Arial"/>
      <family val="2"/>
    </font>
    <font>
      <u/>
      <sz val="11"/>
      <color theme="1"/>
      <name val="Calibri"/>
      <family val="2"/>
      <scheme val="minor"/>
    </font>
    <font>
      <sz val="10"/>
      <color rgb="FF8F4591"/>
      <name val="Arial"/>
      <family val="2"/>
    </font>
    <font>
      <b/>
      <sz val="11"/>
      <name val="Calibri"/>
      <family val="2"/>
      <scheme val="minor"/>
    </font>
    <font>
      <b/>
      <sz val="10"/>
      <color theme="1"/>
      <name val="Calibri"/>
      <family val="2"/>
      <scheme val="minor"/>
    </font>
    <font>
      <b/>
      <u/>
      <sz val="10"/>
      <color theme="1"/>
      <name val="Calibri"/>
      <family val="2"/>
      <scheme val="minor"/>
    </font>
  </fonts>
  <fills count="9">
    <fill>
      <patternFill patternType="none"/>
    </fill>
    <fill>
      <patternFill patternType="gray125"/>
    </fill>
    <fill>
      <patternFill patternType="solid">
        <fgColor theme="0" tint="-0.34998626667073579"/>
        <bgColor indexed="64"/>
      </patternFill>
    </fill>
    <fill>
      <patternFill patternType="solid">
        <fgColor rgb="FFDC6AA5"/>
        <bgColor indexed="64"/>
      </patternFill>
    </fill>
    <fill>
      <patternFill patternType="solid">
        <fgColor rgb="FFF1B4D3"/>
        <bgColor indexed="64"/>
      </patternFill>
    </fill>
    <fill>
      <patternFill patternType="solid">
        <fgColor rgb="FFFFD4EB"/>
        <bgColor indexed="64"/>
      </patternFill>
    </fill>
    <fill>
      <patternFill patternType="solid">
        <fgColor rgb="FF92D050"/>
        <bgColor indexed="64"/>
      </patternFill>
    </fill>
    <fill>
      <patternFill patternType="solid">
        <fgColor rgb="FFFFFF00"/>
        <bgColor indexed="64"/>
      </patternFill>
    </fill>
    <fill>
      <patternFill patternType="solid">
        <fgColor theme="0"/>
        <bgColor indexed="64"/>
      </patternFill>
    </fill>
  </fills>
  <borders count="17">
    <border>
      <left/>
      <right/>
      <top/>
      <bottom/>
      <diagonal/>
    </border>
    <border>
      <left style="thin">
        <color rgb="FFA7A8A7"/>
      </left>
      <right style="thin">
        <color rgb="FFA7A8A7"/>
      </right>
      <top style="thin">
        <color rgb="FFA7A8A7"/>
      </top>
      <bottom/>
      <diagonal/>
    </border>
    <border>
      <left/>
      <right style="thin">
        <color rgb="FFA7A8A7"/>
      </right>
      <top style="thin">
        <color rgb="FFA7A8A7"/>
      </top>
      <bottom/>
      <diagonal/>
    </border>
    <border>
      <left style="thin">
        <color rgb="FFA7A8A7"/>
      </left>
      <right style="thin">
        <color rgb="FFA7A8A7"/>
      </right>
      <top style="thin">
        <color rgb="FFA7A8A7"/>
      </top>
      <bottom style="thin">
        <color rgb="FFA7A8A7"/>
      </bottom>
      <diagonal/>
    </border>
    <border>
      <left style="hair">
        <color auto="1"/>
      </left>
      <right style="double">
        <color auto="1"/>
      </right>
      <top style="double">
        <color auto="1"/>
      </top>
      <bottom style="hair">
        <color auto="1"/>
      </bottom>
      <diagonal/>
    </border>
    <border>
      <left/>
      <right style="thin">
        <color rgb="FFA7A8A7"/>
      </right>
      <top/>
      <bottom/>
      <diagonal/>
    </border>
    <border>
      <left style="hair">
        <color auto="1"/>
      </left>
      <right style="double">
        <color auto="1"/>
      </right>
      <top style="hair">
        <color auto="1"/>
      </top>
      <bottom style="hair">
        <color auto="1"/>
      </bottom>
      <diagonal/>
    </border>
    <border>
      <left/>
      <right style="thin">
        <color rgb="FFA7A8A7"/>
      </right>
      <top/>
      <bottom style="thin">
        <color rgb="FFA7A8A7"/>
      </bottom>
      <diagonal/>
    </border>
    <border>
      <left style="thin">
        <color indexed="64"/>
      </left>
      <right style="thin">
        <color indexed="64"/>
      </right>
      <top style="thin">
        <color indexed="64"/>
      </top>
      <bottom style="thin">
        <color indexed="64"/>
      </bottom>
      <diagonal/>
    </border>
    <border>
      <left style="thin">
        <color rgb="FFA8A8A8"/>
      </left>
      <right/>
      <top/>
      <bottom style="thin">
        <color rgb="FFA8A8A8"/>
      </bottom>
      <diagonal/>
    </border>
    <border>
      <left/>
      <right/>
      <top/>
      <bottom style="thin">
        <color rgb="FFA8A8A8"/>
      </bottom>
      <diagonal/>
    </border>
    <border>
      <left style="hair">
        <color auto="1"/>
      </left>
      <right style="thin">
        <color indexed="64"/>
      </right>
      <top style="hair">
        <color auto="1"/>
      </top>
      <bottom style="hair">
        <color auto="1"/>
      </bottom>
      <diagonal/>
    </border>
    <border>
      <left style="thin">
        <color rgb="FFA8A8A8"/>
      </left>
      <right/>
      <top style="thin">
        <color rgb="FFA8A8A8"/>
      </top>
      <bottom style="thin">
        <color rgb="FFA8A8A8"/>
      </bottom>
      <diagonal/>
    </border>
    <border>
      <left/>
      <right/>
      <top style="thin">
        <color rgb="FFA8A8A8"/>
      </top>
      <bottom style="thin">
        <color rgb="FFA8A8A8"/>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hair">
        <color auto="1"/>
      </left>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73">
    <xf numFmtId="0" fontId="0" fillId="0" borderId="0" xfId="0"/>
    <xf numFmtId="0" fontId="2" fillId="0" borderId="0" xfId="0" applyFont="1" applyAlignment="1">
      <alignment horizontal="left" vertical="top"/>
    </xf>
    <xf numFmtId="0" fontId="5" fillId="2" borderId="0" xfId="0" applyFont="1" applyFill="1" applyAlignment="1">
      <alignment horizontal="center" vertical="center"/>
    </xf>
    <xf numFmtId="0" fontId="6" fillId="2" borderId="1" xfId="0" applyFont="1" applyFill="1" applyBorder="1" applyAlignment="1">
      <alignment horizontal="center" vertical="center" wrapText="1"/>
    </xf>
    <xf numFmtId="0" fontId="7" fillId="2" borderId="1" xfId="0" applyFont="1" applyFill="1" applyBorder="1" applyAlignment="1">
      <alignment vertical="center" wrapText="1"/>
    </xf>
    <xf numFmtId="0" fontId="7" fillId="2" borderId="1" xfId="0" applyFont="1" applyFill="1" applyBorder="1" applyAlignment="1">
      <alignment horizontal="center" vertical="center" wrapText="1"/>
    </xf>
    <xf numFmtId="0" fontId="2" fillId="0" borderId="0" xfId="0" applyFont="1" applyAlignment="1">
      <alignment horizontal="left" vertical="center"/>
    </xf>
    <xf numFmtId="0" fontId="8" fillId="0" borderId="2" xfId="0" applyFont="1" applyBorder="1" applyAlignment="1">
      <alignment horizontal="left" vertical="center" wrapText="1"/>
    </xf>
    <xf numFmtId="3" fontId="2" fillId="0" borderId="3" xfId="0" applyNumberFormat="1" applyFont="1" applyBorder="1" applyAlignment="1">
      <alignment horizontal="right" vertical="center" shrinkToFit="1"/>
    </xf>
    <xf numFmtId="3" fontId="2" fillId="0" borderId="3" xfId="0" applyNumberFormat="1" applyFont="1" applyBorder="1" applyAlignment="1">
      <alignment vertical="center" shrinkToFit="1"/>
    </xf>
    <xf numFmtId="10" fontId="2" fillId="0" borderId="3" xfId="1" applyNumberFormat="1" applyFont="1" applyFill="1" applyBorder="1" applyAlignment="1">
      <alignment horizontal="right" vertical="center" shrinkToFit="1"/>
    </xf>
    <xf numFmtId="0" fontId="0" fillId="3" borderId="4" xfId="0" applyFill="1" applyBorder="1"/>
    <xf numFmtId="0" fontId="8" fillId="0" borderId="5" xfId="0" applyFont="1" applyBorder="1" applyAlignment="1">
      <alignment horizontal="left" vertical="center" wrapText="1"/>
    </xf>
    <xf numFmtId="0" fontId="0" fillId="3" borderId="6" xfId="0" applyFill="1" applyBorder="1"/>
    <xf numFmtId="0" fontId="0" fillId="4" borderId="6" xfId="0" applyFill="1" applyBorder="1"/>
    <xf numFmtId="0" fontId="0" fillId="5" borderId="6" xfId="0" applyFill="1" applyBorder="1"/>
    <xf numFmtId="0" fontId="2" fillId="6" borderId="0" xfId="0" applyFont="1" applyFill="1" applyAlignment="1">
      <alignment horizontal="left" vertical="top"/>
    </xf>
    <xf numFmtId="0" fontId="8" fillId="6" borderId="2" xfId="0" applyFont="1" applyFill="1" applyBorder="1" applyAlignment="1">
      <alignment horizontal="left" vertical="center" wrapText="1"/>
    </xf>
    <xf numFmtId="3" fontId="2" fillId="6" borderId="3" xfId="0" applyNumberFormat="1" applyFont="1" applyFill="1" applyBorder="1" applyAlignment="1">
      <alignment horizontal="right" vertical="center" shrinkToFit="1"/>
    </xf>
    <xf numFmtId="3" fontId="2" fillId="6" borderId="3" xfId="0" applyNumberFormat="1" applyFont="1" applyFill="1" applyBorder="1" applyAlignment="1">
      <alignment vertical="center" shrinkToFit="1"/>
    </xf>
    <xf numFmtId="10" fontId="2" fillId="6" borderId="3" xfId="1" applyNumberFormat="1" applyFont="1" applyFill="1" applyBorder="1" applyAlignment="1">
      <alignment horizontal="right" vertical="center" shrinkToFit="1"/>
    </xf>
    <xf numFmtId="0" fontId="8" fillId="6" borderId="5" xfId="0" applyFont="1" applyFill="1" applyBorder="1" applyAlignment="1">
      <alignment horizontal="left" vertical="center" wrapText="1"/>
    </xf>
    <xf numFmtId="0" fontId="2" fillId="6" borderId="5" xfId="0" applyFont="1" applyFill="1" applyBorder="1" applyAlignment="1">
      <alignment horizontal="left" vertical="center" wrapText="1"/>
    </xf>
    <xf numFmtId="0" fontId="8" fillId="6" borderId="7" xfId="0" applyFont="1" applyFill="1" applyBorder="1" applyAlignment="1">
      <alignment horizontal="left" vertical="center" wrapText="1"/>
    </xf>
    <xf numFmtId="1" fontId="2" fillId="0" borderId="3" xfId="0" applyNumberFormat="1" applyFont="1" applyBorder="1" applyAlignment="1">
      <alignment vertical="center" shrinkToFit="1"/>
    </xf>
    <xf numFmtId="0" fontId="2" fillId="0" borderId="5" xfId="0" applyFont="1" applyBorder="1" applyAlignment="1">
      <alignment horizontal="left" vertical="center" wrapText="1"/>
    </xf>
    <xf numFmtId="0" fontId="8" fillId="0" borderId="7" xfId="0" applyFont="1" applyBorder="1" applyAlignment="1">
      <alignment horizontal="left" vertical="center" wrapText="1"/>
    </xf>
    <xf numFmtId="1" fontId="2" fillId="6" borderId="3" xfId="0" applyNumberFormat="1" applyFont="1" applyFill="1" applyBorder="1" applyAlignment="1">
      <alignment vertical="center" shrinkToFit="1"/>
    </xf>
    <xf numFmtId="0" fontId="2" fillId="0" borderId="2" xfId="0" applyFont="1" applyBorder="1" applyAlignment="1">
      <alignment horizontal="left" vertical="center" wrapText="1"/>
    </xf>
    <xf numFmtId="0" fontId="2" fillId="0" borderId="0" xfId="0" applyFont="1" applyAlignment="1">
      <alignment vertical="top"/>
    </xf>
    <xf numFmtId="10" fontId="0" fillId="0" borderId="0" xfId="0" applyNumberFormat="1"/>
    <xf numFmtId="0" fontId="8" fillId="2" borderId="8" xfId="0" applyFont="1" applyFill="1" applyBorder="1" applyAlignment="1">
      <alignment horizontal="left" vertical="top" wrapText="1"/>
    </xf>
    <xf numFmtId="0" fontId="8" fillId="2" borderId="8" xfId="0" applyFont="1" applyFill="1" applyBorder="1" applyAlignment="1">
      <alignment horizontal="left" vertical="center" wrapText="1" indent="1"/>
    </xf>
    <xf numFmtId="0" fontId="8" fillId="2" borderId="8" xfId="0" applyFont="1" applyFill="1" applyBorder="1" applyAlignment="1">
      <alignment horizontal="center" vertical="top" wrapText="1"/>
    </xf>
    <xf numFmtId="0" fontId="8" fillId="2" borderId="8" xfId="0" applyFont="1" applyFill="1" applyBorder="1" applyAlignment="1">
      <alignment vertical="top" wrapText="1"/>
    </xf>
    <xf numFmtId="0" fontId="11" fillId="2" borderId="8" xfId="0" applyFont="1" applyFill="1" applyBorder="1" applyAlignment="1">
      <alignment horizontal="center" vertical="center" wrapText="1"/>
    </xf>
    <xf numFmtId="0" fontId="2" fillId="0" borderId="8" xfId="0" applyFont="1" applyBorder="1" applyAlignment="1">
      <alignment horizontal="left" vertical="top"/>
    </xf>
    <xf numFmtId="0" fontId="8" fillId="0" borderId="8" xfId="0" applyFont="1" applyBorder="1" applyAlignment="1">
      <alignment horizontal="left" vertical="top" wrapText="1"/>
    </xf>
    <xf numFmtId="3" fontId="2" fillId="0" borderId="8" xfId="0" applyNumberFormat="1" applyFont="1" applyBorder="1" applyAlignment="1">
      <alignment vertical="top" shrinkToFit="1"/>
    </xf>
    <xf numFmtId="1" fontId="2" fillId="0" borderId="8" xfId="0" applyNumberFormat="1" applyFont="1" applyBorder="1" applyAlignment="1">
      <alignment vertical="top" shrinkToFit="1"/>
    </xf>
    <xf numFmtId="10" fontId="2" fillId="0" borderId="8" xfId="1" applyNumberFormat="1" applyFont="1" applyFill="1" applyBorder="1" applyAlignment="1">
      <alignment vertical="top" shrinkToFit="1"/>
    </xf>
    <xf numFmtId="0" fontId="0" fillId="3" borderId="8" xfId="0" applyFill="1" applyBorder="1"/>
    <xf numFmtId="0" fontId="0" fillId="4" borderId="8" xfId="0" applyFill="1" applyBorder="1"/>
    <xf numFmtId="0" fontId="2" fillId="0" borderId="8" xfId="0" applyFont="1" applyBorder="1" applyAlignment="1">
      <alignment horizontal="left" vertical="top" wrapText="1"/>
    </xf>
    <xf numFmtId="0" fontId="0" fillId="5" borderId="8" xfId="0" applyFill="1" applyBorder="1"/>
    <xf numFmtId="3" fontId="2" fillId="6" borderId="9" xfId="0" applyNumberFormat="1" applyFont="1" applyFill="1" applyBorder="1" applyAlignment="1">
      <alignment vertical="top" shrinkToFit="1"/>
    </xf>
    <xf numFmtId="10" fontId="2" fillId="6" borderId="10" xfId="1" applyNumberFormat="1" applyFont="1" applyFill="1" applyBorder="1" applyAlignment="1">
      <alignment vertical="top" shrinkToFit="1"/>
    </xf>
    <xf numFmtId="0" fontId="0" fillId="3" borderId="11" xfId="0" applyFill="1" applyBorder="1"/>
    <xf numFmtId="3" fontId="2" fillId="6" borderId="12" xfId="0" applyNumberFormat="1" applyFont="1" applyFill="1" applyBorder="1" applyAlignment="1">
      <alignment vertical="top" shrinkToFit="1"/>
    </xf>
    <xf numFmtId="10" fontId="2" fillId="6" borderId="13" xfId="1" applyNumberFormat="1" applyFont="1" applyFill="1" applyBorder="1" applyAlignment="1">
      <alignment vertical="top" shrinkToFit="1"/>
    </xf>
    <xf numFmtId="0" fontId="0" fillId="4" borderId="11" xfId="0" applyFill="1" applyBorder="1"/>
    <xf numFmtId="0" fontId="0" fillId="5" borderId="11" xfId="0" applyFill="1" applyBorder="1"/>
    <xf numFmtId="3" fontId="2" fillId="0" borderId="12" xfId="0" applyNumberFormat="1" applyFont="1" applyBorder="1" applyAlignment="1">
      <alignment vertical="top" shrinkToFit="1"/>
    </xf>
    <xf numFmtId="1" fontId="2" fillId="0" borderId="12" xfId="0" applyNumberFormat="1" applyFont="1" applyBorder="1" applyAlignment="1">
      <alignment vertical="top" shrinkToFit="1"/>
    </xf>
    <xf numFmtId="10" fontId="2" fillId="0" borderId="13" xfId="1" applyNumberFormat="1" applyFont="1" applyFill="1" applyBorder="1" applyAlignment="1">
      <alignment vertical="top" shrinkToFit="1"/>
    </xf>
    <xf numFmtId="0" fontId="2" fillId="0" borderId="0" xfId="0" applyFont="1" applyAlignment="1">
      <alignment horizontal="left" vertical="top" wrapText="1"/>
    </xf>
    <xf numFmtId="0" fontId="8" fillId="0" borderId="15" xfId="0" applyFont="1" applyBorder="1" applyAlignment="1">
      <alignment horizontal="left" vertical="top" wrapText="1"/>
    </xf>
    <xf numFmtId="0" fontId="8" fillId="6" borderId="8" xfId="0" applyFont="1" applyFill="1" applyBorder="1" applyAlignment="1">
      <alignment horizontal="left" vertical="top" wrapText="1"/>
    </xf>
    <xf numFmtId="3" fontId="2" fillId="6" borderId="8" xfId="0" applyNumberFormat="1" applyFont="1" applyFill="1" applyBorder="1" applyAlignment="1">
      <alignment vertical="top" shrinkToFit="1"/>
    </xf>
    <xf numFmtId="0" fontId="2" fillId="6" borderId="8" xfId="0" applyFont="1" applyFill="1" applyBorder="1" applyAlignment="1">
      <alignment horizontal="left" vertical="top" wrapText="1"/>
    </xf>
    <xf numFmtId="0" fontId="0" fillId="7" borderId="11" xfId="0" applyFill="1" applyBorder="1"/>
    <xf numFmtId="3" fontId="2" fillId="7" borderId="3" xfId="0" applyNumberFormat="1" applyFont="1" applyFill="1" applyBorder="1" applyAlignment="1">
      <alignment vertical="center" shrinkToFit="1"/>
    </xf>
    <xf numFmtId="10" fontId="2" fillId="7" borderId="3" xfId="1" applyNumberFormat="1" applyFont="1" applyFill="1" applyBorder="1" applyAlignment="1">
      <alignment horizontal="right" vertical="center" shrinkToFit="1"/>
    </xf>
    <xf numFmtId="0" fontId="2" fillId="8" borderId="0" xfId="0" applyFont="1" applyFill="1" applyAlignment="1">
      <alignment horizontal="left" vertical="top"/>
    </xf>
    <xf numFmtId="0" fontId="0" fillId="0" borderId="0" xfId="0" applyAlignment="1">
      <alignment horizontal="left" wrapText="1"/>
    </xf>
    <xf numFmtId="0" fontId="3" fillId="0" borderId="0" xfId="0" applyFont="1" applyAlignment="1">
      <alignment horizontal="center" vertical="top" wrapText="1"/>
    </xf>
    <xf numFmtId="0" fontId="12" fillId="0" borderId="0" xfId="0" applyFont="1" applyAlignment="1">
      <alignment horizontal="left" vertical="top" wrapText="1"/>
    </xf>
    <xf numFmtId="0" fontId="10" fillId="0" borderId="14" xfId="0" applyFont="1" applyBorder="1" applyAlignment="1">
      <alignment horizontal="center" vertical="top" wrapText="1"/>
    </xf>
    <xf numFmtId="0" fontId="0" fillId="5" borderId="16" xfId="0" applyFill="1" applyBorder="1"/>
    <xf numFmtId="0" fontId="0" fillId="7" borderId="16" xfId="0" applyFill="1" applyBorder="1"/>
    <xf numFmtId="0" fontId="0" fillId="3" borderId="16" xfId="0" applyFill="1" applyBorder="1"/>
    <xf numFmtId="0" fontId="2" fillId="0" borderId="0" xfId="0" applyFont="1" applyBorder="1" applyAlignment="1">
      <alignment horizontal="left" vertical="top"/>
    </xf>
    <xf numFmtId="0" fontId="2" fillId="8" borderId="0" xfId="0" applyFont="1" applyFill="1" applyBorder="1" applyAlignment="1">
      <alignment horizontal="left" vertical="top"/>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45"/>
  <sheetViews>
    <sheetView tabSelected="1" topLeftCell="A209" zoomScale="145" zoomScaleNormal="145" workbookViewId="0">
      <selection activeCell="H224" sqref="H224:I224"/>
    </sheetView>
  </sheetViews>
  <sheetFormatPr baseColWidth="10" defaultColWidth="9.33203125" defaultRowHeight="12.75" x14ac:dyDescent="0.2"/>
  <cols>
    <col min="1" max="1" width="11.1640625" style="1" bestFit="1" customWidth="1"/>
    <col min="2" max="2" width="20.5" style="1" customWidth="1"/>
    <col min="3" max="3" width="15.33203125" style="1" customWidth="1"/>
    <col min="4" max="4" width="16.1640625" style="29" customWidth="1"/>
    <col min="5" max="5" width="16.5" style="1" customWidth="1"/>
    <col min="6" max="6" width="23" style="1" bestFit="1" customWidth="1"/>
    <col min="7" max="16384" width="9.33203125" style="1"/>
  </cols>
  <sheetData>
    <row r="1" spans="1:6" ht="32.1" customHeight="1" x14ac:dyDescent="0.2">
      <c r="A1" s="65" t="s">
        <v>65</v>
      </c>
      <c r="B1" s="65"/>
      <c r="C1" s="65"/>
      <c r="D1" s="65"/>
      <c r="E1" s="65"/>
      <c r="F1" s="65"/>
    </row>
    <row r="2" spans="1:6" ht="33.950000000000003" customHeight="1" thickBot="1" x14ac:dyDescent="0.25">
      <c r="A2" s="2" t="s">
        <v>0</v>
      </c>
      <c r="B2" s="3" t="s">
        <v>1</v>
      </c>
      <c r="C2" s="3" t="s">
        <v>2</v>
      </c>
      <c r="D2" s="4" t="s">
        <v>3</v>
      </c>
      <c r="E2" s="5" t="s">
        <v>4</v>
      </c>
      <c r="F2" s="5" t="s">
        <v>5</v>
      </c>
    </row>
    <row r="3" spans="1:6" s="6" customFormat="1" ht="13.5" thickTop="1" x14ac:dyDescent="0.2">
      <c r="A3" s="6" t="s">
        <v>6</v>
      </c>
      <c r="B3" s="56" t="s">
        <v>50</v>
      </c>
      <c r="C3" s="8">
        <v>47155</v>
      </c>
      <c r="D3" s="9">
        <v>2799</v>
      </c>
      <c r="E3" s="10">
        <f t="shared" ref="E3:E66" si="0">D3/C3</f>
        <v>5.9357438235605978E-2</v>
      </c>
      <c r="F3" s="11" t="s">
        <v>7</v>
      </c>
    </row>
    <row r="4" spans="1:6" s="6" customFormat="1" x14ac:dyDescent="0.2">
      <c r="A4" s="6" t="s">
        <v>6</v>
      </c>
      <c r="B4" s="56" t="s">
        <v>46</v>
      </c>
      <c r="C4" s="8">
        <v>44451</v>
      </c>
      <c r="D4" s="9">
        <v>3616</v>
      </c>
      <c r="E4" s="10">
        <f t="shared" si="0"/>
        <v>8.1348001169827447E-2</v>
      </c>
      <c r="F4" s="13" t="s">
        <v>7</v>
      </c>
    </row>
    <row r="5" spans="1:6" s="6" customFormat="1" x14ac:dyDescent="0.2">
      <c r="A5" s="6" t="s">
        <v>6</v>
      </c>
      <c r="B5" s="56" t="s">
        <v>51</v>
      </c>
      <c r="C5" s="8">
        <v>37932</v>
      </c>
      <c r="D5" s="9">
        <v>3133</v>
      </c>
      <c r="E5" s="10">
        <f t="shared" si="0"/>
        <v>8.2595170304755883E-2</v>
      </c>
      <c r="F5" s="13" t="s">
        <v>7</v>
      </c>
    </row>
    <row r="6" spans="1:6" s="6" customFormat="1" x14ac:dyDescent="0.2">
      <c r="A6" s="6" t="s">
        <v>6</v>
      </c>
      <c r="B6" s="56" t="s">
        <v>59</v>
      </c>
      <c r="C6" s="8">
        <v>46614</v>
      </c>
      <c r="D6" s="9">
        <v>4588</v>
      </c>
      <c r="E6" s="10">
        <f t="shared" si="0"/>
        <v>9.8425365769940362E-2</v>
      </c>
      <c r="F6" s="13" t="s">
        <v>7</v>
      </c>
    </row>
    <row r="7" spans="1:6" s="6" customFormat="1" x14ac:dyDescent="0.2">
      <c r="A7" s="6" t="s">
        <v>6</v>
      </c>
      <c r="B7" s="56" t="s">
        <v>49</v>
      </c>
      <c r="C7" s="8">
        <v>52734</v>
      </c>
      <c r="D7" s="9">
        <v>6230</v>
      </c>
      <c r="E7" s="10">
        <f t="shared" si="0"/>
        <v>0.11814009936663253</v>
      </c>
      <c r="F7" s="13" t="s">
        <v>7</v>
      </c>
    </row>
    <row r="8" spans="1:6" s="6" customFormat="1" x14ac:dyDescent="0.2">
      <c r="A8" s="6" t="s">
        <v>6</v>
      </c>
      <c r="B8" s="56" t="s">
        <v>57</v>
      </c>
      <c r="C8" s="8">
        <v>31430</v>
      </c>
      <c r="D8" s="9">
        <v>3864</v>
      </c>
      <c r="E8" s="10">
        <f t="shared" si="0"/>
        <v>0.12293986636971047</v>
      </c>
      <c r="F8" s="13" t="s">
        <v>7</v>
      </c>
    </row>
    <row r="9" spans="1:6" s="6" customFormat="1" x14ac:dyDescent="0.2">
      <c r="A9" s="6" t="s">
        <v>6</v>
      </c>
      <c r="B9" s="56" t="s">
        <v>58</v>
      </c>
      <c r="C9" s="8">
        <v>36253</v>
      </c>
      <c r="D9" s="9">
        <v>4559</v>
      </c>
      <c r="E9" s="10">
        <f t="shared" si="0"/>
        <v>0.1257551099219375</v>
      </c>
      <c r="F9" s="13" t="s">
        <v>7</v>
      </c>
    </row>
    <row r="10" spans="1:6" s="6" customFormat="1" x14ac:dyDescent="0.2">
      <c r="A10" s="6" t="s">
        <v>6</v>
      </c>
      <c r="B10" s="56" t="s">
        <v>53</v>
      </c>
      <c r="C10" s="8">
        <v>37439</v>
      </c>
      <c r="D10" s="9">
        <v>5385</v>
      </c>
      <c r="E10" s="10">
        <f t="shared" si="0"/>
        <v>0.14383396992441039</v>
      </c>
      <c r="F10" s="13" t="s">
        <v>7</v>
      </c>
    </row>
    <row r="11" spans="1:6" s="6" customFormat="1" x14ac:dyDescent="0.2">
      <c r="A11" s="6" t="s">
        <v>6</v>
      </c>
      <c r="B11" s="56" t="s">
        <v>52</v>
      </c>
      <c r="C11" s="8">
        <v>36636</v>
      </c>
      <c r="D11" s="9">
        <v>5877</v>
      </c>
      <c r="E11" s="10">
        <f t="shared" si="0"/>
        <v>0.16041598427775958</v>
      </c>
      <c r="F11" s="14" t="s">
        <v>8</v>
      </c>
    </row>
    <row r="12" spans="1:6" s="6" customFormat="1" x14ac:dyDescent="0.2">
      <c r="A12" s="6" t="s">
        <v>6</v>
      </c>
      <c r="B12" s="56" t="s">
        <v>55</v>
      </c>
      <c r="C12" s="8">
        <v>27923</v>
      </c>
      <c r="D12" s="9">
        <v>4520</v>
      </c>
      <c r="E12" s="10">
        <f t="shared" si="0"/>
        <v>0.16187372417003904</v>
      </c>
      <c r="F12" s="14" t="s">
        <v>8</v>
      </c>
    </row>
    <row r="13" spans="1:6" s="6" customFormat="1" x14ac:dyDescent="0.2">
      <c r="A13" s="6" t="s">
        <v>6</v>
      </c>
      <c r="B13" s="56" t="s">
        <v>56</v>
      </c>
      <c r="C13" s="8">
        <v>25113</v>
      </c>
      <c r="D13" s="9">
        <v>4113</v>
      </c>
      <c r="E13" s="10">
        <f t="shared" si="0"/>
        <v>0.16377971568510333</v>
      </c>
      <c r="F13" s="14" t="s">
        <v>8</v>
      </c>
    </row>
    <row r="14" spans="1:6" s="6" customFormat="1" x14ac:dyDescent="0.2">
      <c r="A14" s="6" t="s">
        <v>6</v>
      </c>
      <c r="B14" s="56" t="s">
        <v>48</v>
      </c>
      <c r="C14" s="8">
        <v>45860</v>
      </c>
      <c r="D14" s="9">
        <v>7757</v>
      </c>
      <c r="E14" s="10">
        <f t="shared" si="0"/>
        <v>0.16914522459659834</v>
      </c>
      <c r="F14" s="14" t="s">
        <v>8</v>
      </c>
    </row>
    <row r="15" spans="1:6" s="6" customFormat="1" x14ac:dyDescent="0.2">
      <c r="A15" s="6" t="s">
        <v>6</v>
      </c>
      <c r="B15" s="56" t="s">
        <v>43</v>
      </c>
      <c r="C15" s="8">
        <v>43444</v>
      </c>
      <c r="D15" s="9">
        <v>8507</v>
      </c>
      <c r="E15" s="10">
        <f t="shared" si="0"/>
        <v>0.19581530245833717</v>
      </c>
      <c r="F15" s="14" t="s">
        <v>8</v>
      </c>
    </row>
    <row r="16" spans="1:6" s="6" customFormat="1" x14ac:dyDescent="0.2">
      <c r="A16" s="6" t="s">
        <v>6</v>
      </c>
      <c r="B16" s="56" t="s">
        <v>47</v>
      </c>
      <c r="C16" s="8">
        <v>46371</v>
      </c>
      <c r="D16" s="9">
        <v>9766</v>
      </c>
      <c r="E16" s="10">
        <f t="shared" si="0"/>
        <v>0.21060576653511892</v>
      </c>
      <c r="F16" s="14" t="s">
        <v>8</v>
      </c>
    </row>
    <row r="17" spans="1:6" s="6" customFormat="1" x14ac:dyDescent="0.2">
      <c r="A17" s="6" t="s">
        <v>6</v>
      </c>
      <c r="B17" s="56" t="s">
        <v>54</v>
      </c>
      <c r="C17" s="8">
        <v>39037</v>
      </c>
      <c r="D17" s="9">
        <v>8879</v>
      </c>
      <c r="E17" s="10">
        <f t="shared" si="0"/>
        <v>0.2274508799344212</v>
      </c>
      <c r="F17" s="14" t="s">
        <v>8</v>
      </c>
    </row>
    <row r="18" spans="1:6" s="6" customFormat="1" x14ac:dyDescent="0.2">
      <c r="A18" s="6" t="s">
        <v>6</v>
      </c>
      <c r="B18" s="56" t="s">
        <v>60</v>
      </c>
      <c r="C18" s="8">
        <v>32281</v>
      </c>
      <c r="D18" s="9">
        <v>7472</v>
      </c>
      <c r="E18" s="10">
        <f t="shared" si="0"/>
        <v>0.23146742665964498</v>
      </c>
      <c r="F18" s="14" t="s">
        <v>8</v>
      </c>
    </row>
    <row r="19" spans="1:6" s="6" customFormat="1" x14ac:dyDescent="0.2">
      <c r="A19" s="6" t="s">
        <v>6</v>
      </c>
      <c r="B19" s="56" t="s">
        <v>42</v>
      </c>
      <c r="C19" s="8">
        <v>37108</v>
      </c>
      <c r="D19" s="9">
        <v>8989</v>
      </c>
      <c r="E19" s="10">
        <f t="shared" si="0"/>
        <v>0.24223887032445834</v>
      </c>
      <c r="F19" s="15" t="s">
        <v>9</v>
      </c>
    </row>
    <row r="20" spans="1:6" s="6" customFormat="1" x14ac:dyDescent="0.2">
      <c r="A20" s="6" t="s">
        <v>6</v>
      </c>
      <c r="B20" s="56" t="s">
        <v>44</v>
      </c>
      <c r="C20" s="8">
        <v>41292</v>
      </c>
      <c r="D20" s="9">
        <v>10463</v>
      </c>
      <c r="E20" s="10">
        <f t="shared" si="0"/>
        <v>0.25339048726145502</v>
      </c>
      <c r="F20" s="15" t="s">
        <v>9</v>
      </c>
    </row>
    <row r="21" spans="1:6" s="6" customFormat="1" x14ac:dyDescent="0.2">
      <c r="A21" s="6" t="s">
        <v>6</v>
      </c>
      <c r="B21" s="56" t="s">
        <v>63</v>
      </c>
      <c r="C21" s="8">
        <v>38574</v>
      </c>
      <c r="D21" s="9">
        <v>10030</v>
      </c>
      <c r="E21" s="10">
        <f t="shared" si="0"/>
        <v>0.26001970239021105</v>
      </c>
      <c r="F21" s="15" t="s">
        <v>9</v>
      </c>
    </row>
    <row r="22" spans="1:6" s="6" customFormat="1" x14ac:dyDescent="0.2">
      <c r="A22" s="6" t="s">
        <v>6</v>
      </c>
      <c r="B22" s="56" t="s">
        <v>62</v>
      </c>
      <c r="C22" s="8">
        <v>38639</v>
      </c>
      <c r="D22" s="9">
        <v>10776</v>
      </c>
      <c r="E22" s="10">
        <f t="shared" si="0"/>
        <v>0.27888920520717408</v>
      </c>
      <c r="F22" s="15" t="s">
        <v>9</v>
      </c>
    </row>
    <row r="23" spans="1:6" s="6" customFormat="1" x14ac:dyDescent="0.2">
      <c r="A23" s="6" t="s">
        <v>6</v>
      </c>
      <c r="B23" s="56" t="s">
        <v>61</v>
      </c>
      <c r="C23" s="8">
        <v>30744</v>
      </c>
      <c r="D23" s="9">
        <v>8790</v>
      </c>
      <c r="E23" s="10">
        <f t="shared" si="0"/>
        <v>0.2859094457455113</v>
      </c>
      <c r="F23" s="15" t="s">
        <v>9</v>
      </c>
    </row>
    <row r="24" spans="1:6" s="6" customFormat="1" x14ac:dyDescent="0.2">
      <c r="A24" s="6" t="s">
        <v>6</v>
      </c>
      <c r="B24" s="56" t="s">
        <v>41</v>
      </c>
      <c r="C24" s="8">
        <v>56165</v>
      </c>
      <c r="D24" s="9">
        <v>16263</v>
      </c>
      <c r="E24" s="10">
        <f t="shared" si="0"/>
        <v>0.2895575536366064</v>
      </c>
      <c r="F24" s="15" t="s">
        <v>9</v>
      </c>
    </row>
    <row r="25" spans="1:6" s="6" customFormat="1" x14ac:dyDescent="0.2">
      <c r="A25" s="6" t="s">
        <v>6</v>
      </c>
      <c r="B25" s="56" t="s">
        <v>45</v>
      </c>
      <c r="C25" s="8">
        <v>32733</v>
      </c>
      <c r="D25" s="9">
        <v>10649</v>
      </c>
      <c r="E25" s="10">
        <f t="shared" si="0"/>
        <v>0.32532917850487275</v>
      </c>
      <c r="F25" s="15" t="s">
        <v>9</v>
      </c>
    </row>
    <row r="26" spans="1:6" s="6" customFormat="1" x14ac:dyDescent="0.2">
      <c r="A26" s="6" t="s">
        <v>6</v>
      </c>
      <c r="B26" s="56" t="s">
        <v>64</v>
      </c>
      <c r="C26" s="8">
        <v>44648</v>
      </c>
      <c r="D26" s="9">
        <v>15562</v>
      </c>
      <c r="E26" s="10">
        <f t="shared" si="0"/>
        <v>0.34854864719584305</v>
      </c>
      <c r="F26" s="15" t="s">
        <v>9</v>
      </c>
    </row>
    <row r="27" spans="1:6" x14ac:dyDescent="0.2">
      <c r="A27" s="16" t="s">
        <v>10</v>
      </c>
      <c r="B27" s="17" t="s">
        <v>45</v>
      </c>
      <c r="C27" s="18">
        <v>32733</v>
      </c>
      <c r="D27" s="19">
        <v>9159</v>
      </c>
      <c r="E27" s="20">
        <f t="shared" si="0"/>
        <v>0.27980936669416184</v>
      </c>
      <c r="F27" s="13" t="s">
        <v>7</v>
      </c>
    </row>
    <row r="28" spans="1:6" x14ac:dyDescent="0.2">
      <c r="A28" s="16" t="s">
        <v>10</v>
      </c>
      <c r="B28" s="21" t="s">
        <v>64</v>
      </c>
      <c r="C28" s="18">
        <v>44648</v>
      </c>
      <c r="D28" s="19">
        <v>13379</v>
      </c>
      <c r="E28" s="20">
        <f t="shared" si="0"/>
        <v>0.29965507973481453</v>
      </c>
      <c r="F28" s="13" t="s">
        <v>7</v>
      </c>
    </row>
    <row r="29" spans="1:6" x14ac:dyDescent="0.2">
      <c r="A29" s="16" t="s">
        <v>10</v>
      </c>
      <c r="B29" s="21" t="s">
        <v>61</v>
      </c>
      <c r="C29" s="18">
        <v>30744</v>
      </c>
      <c r="D29" s="19">
        <v>9612</v>
      </c>
      <c r="E29" s="20">
        <f t="shared" si="0"/>
        <v>0.31264637002341922</v>
      </c>
      <c r="F29" s="13" t="s">
        <v>7</v>
      </c>
    </row>
    <row r="30" spans="1:6" x14ac:dyDescent="0.2">
      <c r="A30" s="16" t="s">
        <v>10</v>
      </c>
      <c r="B30" s="21" t="s">
        <v>42</v>
      </c>
      <c r="C30" s="18">
        <v>37108</v>
      </c>
      <c r="D30" s="19">
        <v>11611</v>
      </c>
      <c r="E30" s="20">
        <f t="shared" si="0"/>
        <v>0.31289748841220222</v>
      </c>
      <c r="F30" s="13" t="s">
        <v>7</v>
      </c>
    </row>
    <row r="31" spans="1:6" x14ac:dyDescent="0.2">
      <c r="A31" s="16" t="s">
        <v>10</v>
      </c>
      <c r="B31" s="21" t="s">
        <v>60</v>
      </c>
      <c r="C31" s="18">
        <v>32281</v>
      </c>
      <c r="D31" s="19">
        <v>10283</v>
      </c>
      <c r="E31" s="20">
        <f t="shared" si="0"/>
        <v>0.31854651342895202</v>
      </c>
      <c r="F31" s="13" t="s">
        <v>7</v>
      </c>
    </row>
    <row r="32" spans="1:6" x14ac:dyDescent="0.2">
      <c r="A32" s="16" t="s">
        <v>10</v>
      </c>
      <c r="B32" s="21" t="s">
        <v>51</v>
      </c>
      <c r="C32" s="18">
        <v>37932</v>
      </c>
      <c r="D32" s="19">
        <v>12620</v>
      </c>
      <c r="E32" s="20">
        <f t="shared" si="0"/>
        <v>0.33270062216598123</v>
      </c>
      <c r="F32" s="13" t="s">
        <v>7</v>
      </c>
    </row>
    <row r="33" spans="1:6" x14ac:dyDescent="0.2">
      <c r="A33" s="16" t="s">
        <v>10</v>
      </c>
      <c r="B33" s="21" t="s">
        <v>56</v>
      </c>
      <c r="C33" s="18">
        <v>25113</v>
      </c>
      <c r="D33" s="19">
        <v>8630</v>
      </c>
      <c r="E33" s="20">
        <f t="shared" si="0"/>
        <v>0.34364671683988374</v>
      </c>
      <c r="F33" s="13" t="s">
        <v>7</v>
      </c>
    </row>
    <row r="34" spans="1:6" x14ac:dyDescent="0.2">
      <c r="A34" s="16" t="s">
        <v>10</v>
      </c>
      <c r="B34" s="21" t="s">
        <v>44</v>
      </c>
      <c r="C34" s="18">
        <v>41292</v>
      </c>
      <c r="D34" s="19">
        <v>14353</v>
      </c>
      <c r="E34" s="20">
        <f t="shared" si="0"/>
        <v>0.34759759759759762</v>
      </c>
      <c r="F34" s="13" t="s">
        <v>7</v>
      </c>
    </row>
    <row r="35" spans="1:6" x14ac:dyDescent="0.2">
      <c r="A35" s="16" t="s">
        <v>10</v>
      </c>
      <c r="B35" s="21" t="s">
        <v>62</v>
      </c>
      <c r="C35" s="18">
        <v>38639</v>
      </c>
      <c r="D35" s="19">
        <v>13545</v>
      </c>
      <c r="E35" s="20">
        <f t="shared" si="0"/>
        <v>0.35055255053184609</v>
      </c>
      <c r="F35" s="14" t="s">
        <v>8</v>
      </c>
    </row>
    <row r="36" spans="1:6" x14ac:dyDescent="0.2">
      <c r="A36" s="16" t="s">
        <v>10</v>
      </c>
      <c r="B36" s="21" t="s">
        <v>55</v>
      </c>
      <c r="C36" s="18">
        <v>27923</v>
      </c>
      <c r="D36" s="19">
        <v>9814</v>
      </c>
      <c r="E36" s="20">
        <f t="shared" si="0"/>
        <v>0.35146653296565555</v>
      </c>
      <c r="F36" s="14" t="s">
        <v>8</v>
      </c>
    </row>
    <row r="37" spans="1:6" x14ac:dyDescent="0.2">
      <c r="A37" s="16" t="s">
        <v>10</v>
      </c>
      <c r="B37" s="21" t="s">
        <v>41</v>
      </c>
      <c r="C37" s="18">
        <v>56165</v>
      </c>
      <c r="D37" s="19">
        <v>20253</v>
      </c>
      <c r="E37" s="20">
        <f t="shared" si="0"/>
        <v>0.36059823733641949</v>
      </c>
      <c r="F37" s="14" t="s">
        <v>8</v>
      </c>
    </row>
    <row r="38" spans="1:6" x14ac:dyDescent="0.2">
      <c r="A38" s="16" t="s">
        <v>10</v>
      </c>
      <c r="B38" s="21" t="s">
        <v>63</v>
      </c>
      <c r="C38" s="18">
        <v>38574</v>
      </c>
      <c r="D38" s="19">
        <v>14257</v>
      </c>
      <c r="E38" s="20">
        <f t="shared" si="0"/>
        <v>0.36960128584020324</v>
      </c>
      <c r="F38" s="14" t="s">
        <v>8</v>
      </c>
    </row>
    <row r="39" spans="1:6" x14ac:dyDescent="0.2">
      <c r="A39" s="16" t="s">
        <v>10</v>
      </c>
      <c r="B39" s="21" t="s">
        <v>52</v>
      </c>
      <c r="C39" s="18">
        <v>36636</v>
      </c>
      <c r="D39" s="19">
        <v>13582</v>
      </c>
      <c r="E39" s="20">
        <f t="shared" si="0"/>
        <v>0.37072824544164212</v>
      </c>
      <c r="F39" s="14" t="s">
        <v>8</v>
      </c>
    </row>
    <row r="40" spans="1:6" x14ac:dyDescent="0.2">
      <c r="A40" s="16" t="s">
        <v>10</v>
      </c>
      <c r="B40" s="21" t="s">
        <v>43</v>
      </c>
      <c r="C40" s="18">
        <v>43444</v>
      </c>
      <c r="D40" s="19">
        <v>16532</v>
      </c>
      <c r="E40" s="20">
        <f t="shared" si="0"/>
        <v>0.38053586225946046</v>
      </c>
      <c r="F40" s="14" t="s">
        <v>8</v>
      </c>
    </row>
    <row r="41" spans="1:6" x14ac:dyDescent="0.2">
      <c r="A41" s="16" t="s">
        <v>10</v>
      </c>
      <c r="B41" s="21" t="s">
        <v>54</v>
      </c>
      <c r="C41" s="18">
        <v>39037</v>
      </c>
      <c r="D41" s="19">
        <v>14899</v>
      </c>
      <c r="E41" s="20">
        <f t="shared" si="0"/>
        <v>0.3816635499654174</v>
      </c>
      <c r="F41" s="14" t="s">
        <v>8</v>
      </c>
    </row>
    <row r="42" spans="1:6" x14ac:dyDescent="0.2">
      <c r="A42" s="16" t="s">
        <v>10</v>
      </c>
      <c r="B42" s="22" t="s">
        <v>57</v>
      </c>
      <c r="C42" s="18">
        <v>31430</v>
      </c>
      <c r="D42" s="19">
        <v>12270</v>
      </c>
      <c r="E42" s="20">
        <f t="shared" si="0"/>
        <v>0.39039134584791602</v>
      </c>
      <c r="F42" s="14" t="s">
        <v>8</v>
      </c>
    </row>
    <row r="43" spans="1:6" x14ac:dyDescent="0.2">
      <c r="A43" s="16" t="s">
        <v>10</v>
      </c>
      <c r="B43" s="21" t="s">
        <v>49</v>
      </c>
      <c r="C43" s="18">
        <v>52734</v>
      </c>
      <c r="D43" s="19">
        <v>21040</v>
      </c>
      <c r="E43" s="20">
        <f t="shared" si="0"/>
        <v>0.39898357795729511</v>
      </c>
      <c r="F43" s="15" t="s">
        <v>9</v>
      </c>
    </row>
    <row r="44" spans="1:6" x14ac:dyDescent="0.2">
      <c r="A44" s="16" t="s">
        <v>10</v>
      </c>
      <c r="B44" s="21" t="s">
        <v>58</v>
      </c>
      <c r="C44" s="18">
        <v>36253</v>
      </c>
      <c r="D44" s="19">
        <v>14686</v>
      </c>
      <c r="E44" s="20">
        <f t="shared" si="0"/>
        <v>0.40509750917165477</v>
      </c>
      <c r="F44" s="15" t="s">
        <v>9</v>
      </c>
    </row>
    <row r="45" spans="1:6" x14ac:dyDescent="0.2">
      <c r="A45" s="16" t="s">
        <v>10</v>
      </c>
      <c r="B45" s="21" t="s">
        <v>59</v>
      </c>
      <c r="C45" s="18">
        <v>46614</v>
      </c>
      <c r="D45" s="19">
        <v>19268</v>
      </c>
      <c r="E45" s="20">
        <f t="shared" si="0"/>
        <v>0.4133522117818681</v>
      </c>
      <c r="F45" s="15" t="s">
        <v>9</v>
      </c>
    </row>
    <row r="46" spans="1:6" x14ac:dyDescent="0.2">
      <c r="A46" s="16" t="s">
        <v>10</v>
      </c>
      <c r="B46" s="21" t="s">
        <v>50</v>
      </c>
      <c r="C46" s="18">
        <v>47155</v>
      </c>
      <c r="D46" s="19">
        <v>21078</v>
      </c>
      <c r="E46" s="20">
        <f t="shared" si="0"/>
        <v>0.44699395610221609</v>
      </c>
      <c r="F46" s="15" t="s">
        <v>9</v>
      </c>
    </row>
    <row r="47" spans="1:6" x14ac:dyDescent="0.2">
      <c r="A47" s="16" t="s">
        <v>10</v>
      </c>
      <c r="B47" s="21" t="s">
        <v>53</v>
      </c>
      <c r="C47" s="18">
        <v>37439</v>
      </c>
      <c r="D47" s="19">
        <v>17888</v>
      </c>
      <c r="E47" s="20">
        <f t="shared" si="0"/>
        <v>0.47779053927722426</v>
      </c>
      <c r="F47" s="15" t="s">
        <v>9</v>
      </c>
    </row>
    <row r="48" spans="1:6" x14ac:dyDescent="0.2">
      <c r="A48" s="16" t="s">
        <v>10</v>
      </c>
      <c r="B48" s="21" t="s">
        <v>48</v>
      </c>
      <c r="C48" s="18">
        <v>45860</v>
      </c>
      <c r="D48" s="19">
        <v>23498</v>
      </c>
      <c r="E48" s="20">
        <f t="shared" si="0"/>
        <v>0.51238552115133018</v>
      </c>
      <c r="F48" s="15" t="s">
        <v>9</v>
      </c>
    </row>
    <row r="49" spans="1:6" x14ac:dyDescent="0.2">
      <c r="A49" s="16" t="s">
        <v>10</v>
      </c>
      <c r="B49" s="21" t="s">
        <v>46</v>
      </c>
      <c r="C49" s="18">
        <v>44451</v>
      </c>
      <c r="D49" s="19">
        <v>23137</v>
      </c>
      <c r="E49" s="20">
        <f t="shared" si="0"/>
        <v>0.52050572540550266</v>
      </c>
      <c r="F49" s="15" t="s">
        <v>9</v>
      </c>
    </row>
    <row r="50" spans="1:6" x14ac:dyDescent="0.2">
      <c r="A50" s="16" t="s">
        <v>10</v>
      </c>
      <c r="B50" s="23" t="s">
        <v>47</v>
      </c>
      <c r="C50" s="18">
        <v>46371</v>
      </c>
      <c r="D50" s="19">
        <v>24310</v>
      </c>
      <c r="E50" s="20">
        <f t="shared" si="0"/>
        <v>0.52425007008690772</v>
      </c>
      <c r="F50" s="15" t="s">
        <v>9</v>
      </c>
    </row>
    <row r="51" spans="1:6" x14ac:dyDescent="0.2">
      <c r="A51" s="1" t="s">
        <v>11</v>
      </c>
      <c r="B51" s="28" t="s">
        <v>62</v>
      </c>
      <c r="C51" s="8">
        <v>38639</v>
      </c>
      <c r="D51" s="9">
        <v>514</v>
      </c>
      <c r="E51" s="10">
        <f t="shared" si="0"/>
        <v>1.3302621703460235E-2</v>
      </c>
      <c r="F51" s="13" t="s">
        <v>7</v>
      </c>
    </row>
    <row r="52" spans="1:6" x14ac:dyDescent="0.2">
      <c r="A52" s="1" t="s">
        <v>11</v>
      </c>
      <c r="B52" s="12" t="s">
        <v>51</v>
      </c>
      <c r="C52" s="8">
        <v>37932</v>
      </c>
      <c r="D52" s="24">
        <v>550</v>
      </c>
      <c r="E52" s="10">
        <f t="shared" si="0"/>
        <v>1.4499630918485711E-2</v>
      </c>
      <c r="F52" s="13" t="s">
        <v>7</v>
      </c>
    </row>
    <row r="53" spans="1:6" x14ac:dyDescent="0.2">
      <c r="A53" s="1" t="s">
        <v>11</v>
      </c>
      <c r="B53" s="12" t="s">
        <v>63</v>
      </c>
      <c r="C53" s="8">
        <v>38574</v>
      </c>
      <c r="D53" s="9">
        <v>630</v>
      </c>
      <c r="E53" s="10">
        <f t="shared" si="0"/>
        <v>1.6332244517032198E-2</v>
      </c>
      <c r="F53" s="13" t="s">
        <v>7</v>
      </c>
    </row>
    <row r="54" spans="1:6" x14ac:dyDescent="0.2">
      <c r="A54" s="1" t="s">
        <v>11</v>
      </c>
      <c r="B54" s="12" t="s">
        <v>60</v>
      </c>
      <c r="C54" s="8">
        <v>32281</v>
      </c>
      <c r="D54" s="24">
        <v>575</v>
      </c>
      <c r="E54" s="10">
        <f t="shared" si="0"/>
        <v>1.7812335429509617E-2</v>
      </c>
      <c r="F54" s="13" t="s">
        <v>7</v>
      </c>
    </row>
    <row r="55" spans="1:6" x14ac:dyDescent="0.2">
      <c r="A55" s="1" t="s">
        <v>11</v>
      </c>
      <c r="B55" s="12" t="s">
        <v>54</v>
      </c>
      <c r="C55" s="8">
        <v>39037</v>
      </c>
      <c r="D55" s="24">
        <v>893</v>
      </c>
      <c r="E55" s="10">
        <f t="shared" si="0"/>
        <v>2.2875733278684324E-2</v>
      </c>
      <c r="F55" s="13" t="s">
        <v>7</v>
      </c>
    </row>
    <row r="56" spans="1:6" x14ac:dyDescent="0.2">
      <c r="A56" s="1" t="s">
        <v>11</v>
      </c>
      <c r="B56" s="12" t="s">
        <v>46</v>
      </c>
      <c r="C56" s="8">
        <v>44451</v>
      </c>
      <c r="D56" s="24">
        <v>1045</v>
      </c>
      <c r="E56" s="10">
        <f t="shared" si="0"/>
        <v>2.3509032417718387E-2</v>
      </c>
      <c r="F56" s="13" t="s">
        <v>7</v>
      </c>
    </row>
    <row r="57" spans="1:6" x14ac:dyDescent="0.2">
      <c r="A57" s="1" t="s">
        <v>11</v>
      </c>
      <c r="B57" s="12" t="s">
        <v>53</v>
      </c>
      <c r="C57" s="8">
        <v>37439</v>
      </c>
      <c r="D57" s="24">
        <v>892</v>
      </c>
      <c r="E57" s="10">
        <f t="shared" si="0"/>
        <v>2.3825422687571783E-2</v>
      </c>
      <c r="F57" s="13" t="s">
        <v>7</v>
      </c>
    </row>
    <row r="58" spans="1:6" x14ac:dyDescent="0.2">
      <c r="A58" s="1" t="s">
        <v>11</v>
      </c>
      <c r="B58" s="12" t="s">
        <v>42</v>
      </c>
      <c r="C58" s="8">
        <v>37108</v>
      </c>
      <c r="D58" s="24">
        <v>911</v>
      </c>
      <c r="E58" s="10">
        <f t="shared" si="0"/>
        <v>2.4549962272286299E-2</v>
      </c>
      <c r="F58" s="13" t="s">
        <v>7</v>
      </c>
    </row>
    <row r="59" spans="1:6" x14ac:dyDescent="0.2">
      <c r="A59" s="1" t="s">
        <v>11</v>
      </c>
      <c r="B59" s="12" t="s">
        <v>61</v>
      </c>
      <c r="C59" s="8">
        <v>30744</v>
      </c>
      <c r="D59" s="9">
        <v>766</v>
      </c>
      <c r="E59" s="10">
        <f t="shared" si="0"/>
        <v>2.4915430653135572E-2</v>
      </c>
      <c r="F59" s="14" t="s">
        <v>8</v>
      </c>
    </row>
    <row r="60" spans="1:6" x14ac:dyDescent="0.2">
      <c r="A60" s="1" t="s">
        <v>11</v>
      </c>
      <c r="B60" s="12" t="s">
        <v>52</v>
      </c>
      <c r="C60" s="8">
        <v>36636</v>
      </c>
      <c r="D60" s="24">
        <v>947</v>
      </c>
      <c r="E60" s="10">
        <f t="shared" si="0"/>
        <v>2.5848891800414893E-2</v>
      </c>
      <c r="F60" s="14" t="s">
        <v>8</v>
      </c>
    </row>
    <row r="61" spans="1:6" x14ac:dyDescent="0.2">
      <c r="A61" s="1" t="s">
        <v>11</v>
      </c>
      <c r="B61" s="12" t="s">
        <v>41</v>
      </c>
      <c r="C61" s="8">
        <v>56165</v>
      </c>
      <c r="D61" s="24">
        <v>1472</v>
      </c>
      <c r="E61" s="10">
        <f t="shared" si="0"/>
        <v>2.6208492833615239E-2</v>
      </c>
      <c r="F61" s="14" t="s">
        <v>8</v>
      </c>
    </row>
    <row r="62" spans="1:6" x14ac:dyDescent="0.2">
      <c r="A62" s="1" t="s">
        <v>11</v>
      </c>
      <c r="B62" s="12" t="s">
        <v>47</v>
      </c>
      <c r="C62" s="8">
        <v>46371</v>
      </c>
      <c r="D62" s="24">
        <v>1248</v>
      </c>
      <c r="E62" s="10">
        <f t="shared" si="0"/>
        <v>2.6913372582001681E-2</v>
      </c>
      <c r="F62" s="14" t="s">
        <v>8</v>
      </c>
    </row>
    <row r="63" spans="1:6" x14ac:dyDescent="0.2">
      <c r="A63" s="1" t="s">
        <v>11</v>
      </c>
      <c r="B63" s="12" t="s">
        <v>59</v>
      </c>
      <c r="C63" s="8">
        <v>46614</v>
      </c>
      <c r="D63" s="9">
        <v>1262</v>
      </c>
      <c r="E63" s="10">
        <f t="shared" si="0"/>
        <v>2.7073411421461364E-2</v>
      </c>
      <c r="F63" s="14" t="s">
        <v>8</v>
      </c>
    </row>
    <row r="64" spans="1:6" x14ac:dyDescent="0.2">
      <c r="A64" s="1" t="s">
        <v>11</v>
      </c>
      <c r="B64" s="12" t="s">
        <v>44</v>
      </c>
      <c r="C64" s="8">
        <v>41292</v>
      </c>
      <c r="D64" s="24">
        <v>1128</v>
      </c>
      <c r="E64" s="10">
        <f t="shared" si="0"/>
        <v>2.7317640220866028E-2</v>
      </c>
      <c r="F64" s="14" t="s">
        <v>8</v>
      </c>
    </row>
    <row r="65" spans="1:6" x14ac:dyDescent="0.2">
      <c r="A65" s="1" t="s">
        <v>11</v>
      </c>
      <c r="B65" s="12" t="s">
        <v>56</v>
      </c>
      <c r="C65" s="8">
        <v>25113</v>
      </c>
      <c r="D65" s="24">
        <v>701</v>
      </c>
      <c r="E65" s="10">
        <f t="shared" si="0"/>
        <v>2.7913829490702025E-2</v>
      </c>
      <c r="F65" s="14" t="s">
        <v>8</v>
      </c>
    </row>
    <row r="66" spans="1:6" x14ac:dyDescent="0.2">
      <c r="A66" s="1" t="s">
        <v>11</v>
      </c>
      <c r="B66" s="12" t="s">
        <v>45</v>
      </c>
      <c r="C66" s="8">
        <v>32733</v>
      </c>
      <c r="D66" s="24">
        <v>1175</v>
      </c>
      <c r="E66" s="10">
        <f t="shared" si="0"/>
        <v>3.5896495890996853E-2</v>
      </c>
      <c r="F66" s="14" t="s">
        <v>8</v>
      </c>
    </row>
    <row r="67" spans="1:6" x14ac:dyDescent="0.2">
      <c r="A67" s="1" t="s">
        <v>11</v>
      </c>
      <c r="B67" s="12" t="s">
        <v>48</v>
      </c>
      <c r="C67" s="8">
        <v>45860</v>
      </c>
      <c r="D67" s="24">
        <v>1657</v>
      </c>
      <c r="E67" s="10">
        <f t="shared" ref="E67:E130" si="1">D67/C67</f>
        <v>3.6131705189707805E-2</v>
      </c>
      <c r="F67" s="15" t="s">
        <v>9</v>
      </c>
    </row>
    <row r="68" spans="1:6" x14ac:dyDescent="0.2">
      <c r="A68" s="1" t="s">
        <v>11</v>
      </c>
      <c r="B68" s="12" t="s">
        <v>55</v>
      </c>
      <c r="C68" s="8">
        <v>27923</v>
      </c>
      <c r="D68" s="24">
        <v>1105</v>
      </c>
      <c r="E68" s="10">
        <f t="shared" si="1"/>
        <v>3.9573111771657773E-2</v>
      </c>
      <c r="F68" s="15" t="s">
        <v>9</v>
      </c>
    </row>
    <row r="69" spans="1:6" x14ac:dyDescent="0.2">
      <c r="A69" s="1" t="s">
        <v>11</v>
      </c>
      <c r="B69" s="12" t="s">
        <v>57</v>
      </c>
      <c r="C69" s="8">
        <v>31430</v>
      </c>
      <c r="D69" s="24">
        <v>1246</v>
      </c>
      <c r="E69" s="10">
        <f t="shared" si="1"/>
        <v>3.9643652561247217E-2</v>
      </c>
      <c r="F69" s="15" t="s">
        <v>9</v>
      </c>
    </row>
    <row r="70" spans="1:6" x14ac:dyDescent="0.2">
      <c r="A70" s="1" t="s">
        <v>11</v>
      </c>
      <c r="B70" s="12" t="s">
        <v>58</v>
      </c>
      <c r="C70" s="8">
        <v>36253</v>
      </c>
      <c r="D70" s="24">
        <v>1543</v>
      </c>
      <c r="E70" s="10">
        <f t="shared" si="1"/>
        <v>4.2561994869390121E-2</v>
      </c>
      <c r="F70" s="15" t="s">
        <v>9</v>
      </c>
    </row>
    <row r="71" spans="1:6" x14ac:dyDescent="0.2">
      <c r="A71" s="1" t="s">
        <v>11</v>
      </c>
      <c r="B71" s="12" t="s">
        <v>43</v>
      </c>
      <c r="C71" s="8">
        <v>43444</v>
      </c>
      <c r="D71" s="24">
        <v>1867</v>
      </c>
      <c r="E71" s="10">
        <f t="shared" si="1"/>
        <v>4.2974864192984075E-2</v>
      </c>
      <c r="F71" s="15" t="s">
        <v>9</v>
      </c>
    </row>
    <row r="72" spans="1:6" x14ac:dyDescent="0.2">
      <c r="A72" s="1" t="s">
        <v>11</v>
      </c>
      <c r="B72" s="12" t="s">
        <v>50</v>
      </c>
      <c r="C72" s="8">
        <v>47155</v>
      </c>
      <c r="D72" s="24">
        <v>2544</v>
      </c>
      <c r="E72" s="10">
        <f t="shared" si="1"/>
        <v>5.3949740218428584E-2</v>
      </c>
      <c r="F72" s="15" t="s">
        <v>9</v>
      </c>
    </row>
    <row r="73" spans="1:6" x14ac:dyDescent="0.2">
      <c r="A73" s="1" t="s">
        <v>11</v>
      </c>
      <c r="B73" s="12" t="s">
        <v>49</v>
      </c>
      <c r="C73" s="8">
        <v>52734</v>
      </c>
      <c r="D73" s="24">
        <v>3691</v>
      </c>
      <c r="E73" s="10">
        <f t="shared" si="1"/>
        <v>6.9992794022831567E-2</v>
      </c>
      <c r="F73" s="15" t="s">
        <v>9</v>
      </c>
    </row>
    <row r="74" spans="1:6" x14ac:dyDescent="0.2">
      <c r="A74" s="1" t="s">
        <v>11</v>
      </c>
      <c r="B74" s="26" t="s">
        <v>64</v>
      </c>
      <c r="C74" s="8">
        <v>44648</v>
      </c>
      <c r="D74" s="9">
        <v>4489</v>
      </c>
      <c r="E74" s="10">
        <f t="shared" si="1"/>
        <v>0.10054201755957713</v>
      </c>
      <c r="F74" s="15" t="s">
        <v>9</v>
      </c>
    </row>
    <row r="75" spans="1:6" x14ac:dyDescent="0.2">
      <c r="A75" s="16" t="s">
        <v>12</v>
      </c>
      <c r="B75" s="17" t="s">
        <v>64</v>
      </c>
      <c r="C75" s="18">
        <v>44648</v>
      </c>
      <c r="D75" s="19">
        <v>277</v>
      </c>
      <c r="E75" s="20">
        <f t="shared" si="1"/>
        <v>6.2040852893746638E-3</v>
      </c>
      <c r="F75" s="13" t="s">
        <v>7</v>
      </c>
    </row>
    <row r="76" spans="1:6" x14ac:dyDescent="0.2">
      <c r="A76" s="16" t="s">
        <v>12</v>
      </c>
      <c r="B76" s="21" t="s">
        <v>48</v>
      </c>
      <c r="C76" s="18">
        <v>45860</v>
      </c>
      <c r="D76" s="27">
        <v>654</v>
      </c>
      <c r="E76" s="20">
        <f t="shared" si="1"/>
        <v>1.4260793720017444E-2</v>
      </c>
      <c r="F76" s="13" t="s">
        <v>7</v>
      </c>
    </row>
    <row r="77" spans="1:6" x14ac:dyDescent="0.2">
      <c r="A77" s="16" t="s">
        <v>12</v>
      </c>
      <c r="B77" s="21" t="s">
        <v>45</v>
      </c>
      <c r="C77" s="18">
        <v>32733</v>
      </c>
      <c r="D77" s="27">
        <v>480</v>
      </c>
      <c r="E77" s="20">
        <f t="shared" si="1"/>
        <v>1.4664100449088077E-2</v>
      </c>
      <c r="F77" s="13" t="s">
        <v>7</v>
      </c>
    </row>
    <row r="78" spans="1:6" x14ac:dyDescent="0.2">
      <c r="A78" s="16" t="s">
        <v>12</v>
      </c>
      <c r="B78" s="21" t="s">
        <v>47</v>
      </c>
      <c r="C78" s="18">
        <v>46371</v>
      </c>
      <c r="D78" s="27">
        <v>759</v>
      </c>
      <c r="E78" s="20">
        <f t="shared" si="1"/>
        <v>1.6367988613573137E-2</v>
      </c>
      <c r="F78" s="13" t="s">
        <v>7</v>
      </c>
    </row>
    <row r="79" spans="1:6" x14ac:dyDescent="0.2">
      <c r="A79" s="16" t="s">
        <v>12</v>
      </c>
      <c r="B79" s="21" t="s">
        <v>59</v>
      </c>
      <c r="C79" s="18">
        <v>46614</v>
      </c>
      <c r="D79" s="19">
        <v>768</v>
      </c>
      <c r="E79" s="20">
        <f t="shared" si="1"/>
        <v>1.647573690307633E-2</v>
      </c>
      <c r="F79" s="13" t="s">
        <v>7</v>
      </c>
    </row>
    <row r="80" spans="1:6" x14ac:dyDescent="0.2">
      <c r="A80" s="16" t="s">
        <v>12</v>
      </c>
      <c r="B80" s="21" t="s">
        <v>44</v>
      </c>
      <c r="C80" s="18">
        <v>41292</v>
      </c>
      <c r="D80" s="27">
        <v>714</v>
      </c>
      <c r="E80" s="20">
        <f t="shared" si="1"/>
        <v>1.7291485033420519E-2</v>
      </c>
      <c r="F80" s="13" t="s">
        <v>7</v>
      </c>
    </row>
    <row r="81" spans="1:6" x14ac:dyDescent="0.2">
      <c r="A81" s="16" t="s">
        <v>12</v>
      </c>
      <c r="B81" s="21" t="s">
        <v>54</v>
      </c>
      <c r="C81" s="18">
        <v>39037</v>
      </c>
      <c r="D81" s="19">
        <v>747</v>
      </c>
      <c r="E81" s="20">
        <f t="shared" si="1"/>
        <v>1.9135691779593719E-2</v>
      </c>
      <c r="F81" s="13" t="s">
        <v>7</v>
      </c>
    </row>
    <row r="82" spans="1:6" x14ac:dyDescent="0.2">
      <c r="A82" s="16" t="s">
        <v>12</v>
      </c>
      <c r="B82" s="21" t="s">
        <v>49</v>
      </c>
      <c r="C82" s="18">
        <v>52734</v>
      </c>
      <c r="D82" s="19">
        <v>1052</v>
      </c>
      <c r="E82" s="20">
        <f t="shared" si="1"/>
        <v>1.9949178897864756E-2</v>
      </c>
      <c r="F82" s="13" t="s">
        <v>7</v>
      </c>
    </row>
    <row r="83" spans="1:6" x14ac:dyDescent="0.2">
      <c r="A83" s="16" t="s">
        <v>12</v>
      </c>
      <c r="B83" s="21" t="s">
        <v>43</v>
      </c>
      <c r="C83" s="18">
        <v>43444</v>
      </c>
      <c r="D83" s="27">
        <v>890</v>
      </c>
      <c r="E83" s="20">
        <f t="shared" si="1"/>
        <v>2.0486143080747629E-2</v>
      </c>
      <c r="F83" s="14" t="s">
        <v>8</v>
      </c>
    </row>
    <row r="84" spans="1:6" x14ac:dyDescent="0.2">
      <c r="A84" s="16" t="s">
        <v>12</v>
      </c>
      <c r="B84" s="21" t="s">
        <v>53</v>
      </c>
      <c r="C84" s="18">
        <v>37439</v>
      </c>
      <c r="D84" s="19">
        <v>814</v>
      </c>
      <c r="E84" s="20">
        <f t="shared" si="1"/>
        <v>2.1742033708165281E-2</v>
      </c>
      <c r="F84" s="14" t="s">
        <v>8</v>
      </c>
    </row>
    <row r="85" spans="1:6" x14ac:dyDescent="0.2">
      <c r="A85" s="16" t="s">
        <v>12</v>
      </c>
      <c r="B85" s="21" t="s">
        <v>55</v>
      </c>
      <c r="C85" s="18">
        <v>27923</v>
      </c>
      <c r="D85" s="19">
        <v>666</v>
      </c>
      <c r="E85" s="20">
        <f t="shared" si="1"/>
        <v>2.3851305375496901E-2</v>
      </c>
      <c r="F85" s="14" t="s">
        <v>8</v>
      </c>
    </row>
    <row r="86" spans="1:6" x14ac:dyDescent="0.2">
      <c r="A86" s="16" t="s">
        <v>12</v>
      </c>
      <c r="B86" s="21" t="s">
        <v>57</v>
      </c>
      <c r="C86" s="18">
        <v>31430</v>
      </c>
      <c r="D86" s="19">
        <v>761</v>
      </c>
      <c r="E86" s="20">
        <f t="shared" si="1"/>
        <v>2.4212535793827553E-2</v>
      </c>
      <c r="F86" s="14" t="s">
        <v>8</v>
      </c>
    </row>
    <row r="87" spans="1:6" x14ac:dyDescent="0.2">
      <c r="A87" s="16" t="s">
        <v>12</v>
      </c>
      <c r="B87" s="21" t="s">
        <v>60</v>
      </c>
      <c r="C87" s="18">
        <v>32281</v>
      </c>
      <c r="D87" s="19">
        <v>837</v>
      </c>
      <c r="E87" s="20">
        <f t="shared" si="1"/>
        <v>2.5928564790434001E-2</v>
      </c>
      <c r="F87" s="14" t="s">
        <v>8</v>
      </c>
    </row>
    <row r="88" spans="1:6" x14ac:dyDescent="0.2">
      <c r="A88" s="16" t="s">
        <v>12</v>
      </c>
      <c r="B88" s="21" t="s">
        <v>61</v>
      </c>
      <c r="C88" s="18">
        <v>30744</v>
      </c>
      <c r="D88" s="19">
        <v>831</v>
      </c>
      <c r="E88" s="20">
        <f t="shared" si="1"/>
        <v>2.7029664324746291E-2</v>
      </c>
      <c r="F88" s="14" t="s">
        <v>8</v>
      </c>
    </row>
    <row r="89" spans="1:6" x14ac:dyDescent="0.2">
      <c r="A89" s="16" t="s">
        <v>12</v>
      </c>
      <c r="B89" s="21" t="s">
        <v>62</v>
      </c>
      <c r="C89" s="18">
        <v>38639</v>
      </c>
      <c r="D89" s="19">
        <v>1092</v>
      </c>
      <c r="E89" s="20">
        <f t="shared" si="1"/>
        <v>2.826160097311007E-2</v>
      </c>
      <c r="F89" s="14" t="s">
        <v>8</v>
      </c>
    </row>
    <row r="90" spans="1:6" x14ac:dyDescent="0.2">
      <c r="A90" s="16" t="s">
        <v>12</v>
      </c>
      <c r="B90" s="21" t="s">
        <v>63</v>
      </c>
      <c r="C90" s="18">
        <v>38574</v>
      </c>
      <c r="D90" s="19">
        <v>1106</v>
      </c>
      <c r="E90" s="20">
        <f t="shared" si="1"/>
        <v>2.8672162596567637E-2</v>
      </c>
      <c r="F90" s="14" t="s">
        <v>8</v>
      </c>
    </row>
    <row r="91" spans="1:6" x14ac:dyDescent="0.2">
      <c r="A91" s="16" t="s">
        <v>12</v>
      </c>
      <c r="B91" s="21" t="s">
        <v>42</v>
      </c>
      <c r="C91" s="18">
        <v>37108</v>
      </c>
      <c r="D91" s="27">
        <v>1085</v>
      </c>
      <c r="E91" s="20">
        <f t="shared" si="1"/>
        <v>2.9238978117926053E-2</v>
      </c>
      <c r="F91" s="15" t="s">
        <v>9</v>
      </c>
    </row>
    <row r="92" spans="1:6" x14ac:dyDescent="0.2">
      <c r="A92" s="16" t="s">
        <v>12</v>
      </c>
      <c r="B92" s="21" t="s">
        <v>56</v>
      </c>
      <c r="C92" s="18">
        <v>25113</v>
      </c>
      <c r="D92" s="19">
        <v>742</v>
      </c>
      <c r="E92" s="20">
        <f t="shared" si="1"/>
        <v>2.9546450045793017E-2</v>
      </c>
      <c r="F92" s="15" t="s">
        <v>9</v>
      </c>
    </row>
    <row r="93" spans="1:6" x14ac:dyDescent="0.2">
      <c r="A93" s="16" t="s">
        <v>12</v>
      </c>
      <c r="B93" s="21" t="s">
        <v>52</v>
      </c>
      <c r="C93" s="18">
        <v>36636</v>
      </c>
      <c r="D93" s="19">
        <v>1134</v>
      </c>
      <c r="E93" s="20">
        <f t="shared" si="1"/>
        <v>3.0953160825417624E-2</v>
      </c>
      <c r="F93" s="15" t="s">
        <v>9</v>
      </c>
    </row>
    <row r="94" spans="1:6" x14ac:dyDescent="0.2">
      <c r="A94" s="16" t="s">
        <v>12</v>
      </c>
      <c r="B94" s="21" t="s">
        <v>58</v>
      </c>
      <c r="C94" s="18">
        <v>36253</v>
      </c>
      <c r="D94" s="19">
        <v>1251</v>
      </c>
      <c r="E94" s="20">
        <f t="shared" si="1"/>
        <v>3.4507489035390172E-2</v>
      </c>
      <c r="F94" s="15" t="s">
        <v>9</v>
      </c>
    </row>
    <row r="95" spans="1:6" x14ac:dyDescent="0.2">
      <c r="A95" s="16" t="s">
        <v>12</v>
      </c>
      <c r="B95" s="22" t="s">
        <v>46</v>
      </c>
      <c r="C95" s="18">
        <v>44451</v>
      </c>
      <c r="D95" s="27">
        <v>1980</v>
      </c>
      <c r="E95" s="20">
        <f t="shared" si="1"/>
        <v>4.4543429844097995E-2</v>
      </c>
      <c r="F95" s="15" t="s">
        <v>9</v>
      </c>
    </row>
    <row r="96" spans="1:6" x14ac:dyDescent="0.2">
      <c r="A96" s="16" t="s">
        <v>12</v>
      </c>
      <c r="B96" s="21" t="s">
        <v>50</v>
      </c>
      <c r="C96" s="18">
        <v>47155</v>
      </c>
      <c r="D96" s="27">
        <v>2762</v>
      </c>
      <c r="E96" s="20">
        <f t="shared" si="1"/>
        <v>5.8572791856642985E-2</v>
      </c>
      <c r="F96" s="15" t="s">
        <v>9</v>
      </c>
    </row>
    <row r="97" spans="1:6" x14ac:dyDescent="0.2">
      <c r="A97" s="16" t="s">
        <v>12</v>
      </c>
      <c r="B97" s="21" t="s">
        <v>41</v>
      </c>
      <c r="C97" s="18">
        <v>56165</v>
      </c>
      <c r="D97" s="27">
        <v>4843</v>
      </c>
      <c r="E97" s="20">
        <f t="shared" si="1"/>
        <v>8.6228077984509932E-2</v>
      </c>
      <c r="F97" s="15" t="s">
        <v>9</v>
      </c>
    </row>
    <row r="98" spans="1:6" x14ac:dyDescent="0.2">
      <c r="A98" s="16" t="s">
        <v>12</v>
      </c>
      <c r="B98" s="23" t="s">
        <v>51</v>
      </c>
      <c r="C98" s="18">
        <v>37932</v>
      </c>
      <c r="D98" s="19">
        <v>5255</v>
      </c>
      <c r="E98" s="20">
        <f t="shared" si="1"/>
        <v>0.13853738268480439</v>
      </c>
      <c r="F98" s="15" t="s">
        <v>9</v>
      </c>
    </row>
    <row r="99" spans="1:6" x14ac:dyDescent="0.2">
      <c r="A99" s="1" t="s">
        <v>13</v>
      </c>
      <c r="B99" s="7" t="s">
        <v>46</v>
      </c>
      <c r="C99" s="8">
        <v>44451</v>
      </c>
      <c r="D99" s="9">
        <v>332</v>
      </c>
      <c r="E99" s="10">
        <f t="shared" si="1"/>
        <v>7.4688983374952191E-3</v>
      </c>
      <c r="F99" s="13" t="s">
        <v>7</v>
      </c>
    </row>
    <row r="100" spans="1:6" x14ac:dyDescent="0.2">
      <c r="A100" s="1" t="s">
        <v>13</v>
      </c>
      <c r="B100" s="12" t="s">
        <v>64</v>
      </c>
      <c r="C100" s="8">
        <v>44648</v>
      </c>
      <c r="D100" s="9">
        <v>353</v>
      </c>
      <c r="E100" s="10">
        <f t="shared" si="1"/>
        <v>7.9062891954846809E-3</v>
      </c>
      <c r="F100" s="13" t="s">
        <v>7</v>
      </c>
    </row>
    <row r="101" spans="1:6" x14ac:dyDescent="0.2">
      <c r="A101" s="1" t="s">
        <v>13</v>
      </c>
      <c r="B101" s="12" t="s">
        <v>43</v>
      </c>
      <c r="C101" s="8">
        <v>43444</v>
      </c>
      <c r="D101" s="9">
        <v>371</v>
      </c>
      <c r="E101" s="10">
        <f t="shared" si="1"/>
        <v>8.539729306693675E-3</v>
      </c>
      <c r="F101" s="13" t="s">
        <v>7</v>
      </c>
    </row>
    <row r="102" spans="1:6" x14ac:dyDescent="0.2">
      <c r="A102" s="1" t="s">
        <v>13</v>
      </c>
      <c r="B102" s="12" t="s">
        <v>51</v>
      </c>
      <c r="C102" s="8">
        <v>37932</v>
      </c>
      <c r="D102" s="9">
        <v>344</v>
      </c>
      <c r="E102" s="10">
        <f t="shared" si="1"/>
        <v>9.0688600653801542E-3</v>
      </c>
      <c r="F102" s="13" t="s">
        <v>7</v>
      </c>
    </row>
    <row r="103" spans="1:6" x14ac:dyDescent="0.2">
      <c r="A103" s="1" t="s">
        <v>13</v>
      </c>
      <c r="B103" s="12" t="s">
        <v>49</v>
      </c>
      <c r="C103" s="8">
        <v>52734</v>
      </c>
      <c r="D103" s="9">
        <v>556</v>
      </c>
      <c r="E103" s="10">
        <f t="shared" si="1"/>
        <v>1.0543482383282133E-2</v>
      </c>
      <c r="F103" s="13" t="s">
        <v>7</v>
      </c>
    </row>
    <row r="104" spans="1:6" x14ac:dyDescent="0.2">
      <c r="A104" s="1" t="s">
        <v>13</v>
      </c>
      <c r="B104" s="12" t="s">
        <v>52</v>
      </c>
      <c r="C104" s="8">
        <v>36636</v>
      </c>
      <c r="D104" s="9">
        <v>390</v>
      </c>
      <c r="E104" s="10">
        <f t="shared" si="1"/>
        <v>1.0645266950540452E-2</v>
      </c>
      <c r="F104" s="13" t="s">
        <v>7</v>
      </c>
    </row>
    <row r="105" spans="1:6" x14ac:dyDescent="0.2">
      <c r="A105" s="1" t="s">
        <v>13</v>
      </c>
      <c r="B105" s="12" t="s">
        <v>59</v>
      </c>
      <c r="C105" s="8">
        <v>46614</v>
      </c>
      <c r="D105" s="9">
        <v>540</v>
      </c>
      <c r="E105" s="10">
        <f t="shared" si="1"/>
        <v>1.1584502509975544E-2</v>
      </c>
      <c r="F105" s="13" t="s">
        <v>7</v>
      </c>
    </row>
    <row r="106" spans="1:6" x14ac:dyDescent="0.2">
      <c r="A106" s="1" t="s">
        <v>13</v>
      </c>
      <c r="B106" s="12" t="s">
        <v>53</v>
      </c>
      <c r="C106" s="8">
        <v>37439</v>
      </c>
      <c r="D106" s="9">
        <v>445</v>
      </c>
      <c r="E106" s="10">
        <f t="shared" si="1"/>
        <v>1.1886001228665295E-2</v>
      </c>
      <c r="F106" s="13" t="s">
        <v>7</v>
      </c>
    </row>
    <row r="107" spans="1:6" x14ac:dyDescent="0.2">
      <c r="A107" s="1" t="s">
        <v>13</v>
      </c>
      <c r="B107" s="12" t="s">
        <v>58</v>
      </c>
      <c r="C107" s="8">
        <v>36253</v>
      </c>
      <c r="D107" s="9">
        <v>450</v>
      </c>
      <c r="E107" s="10">
        <f t="shared" si="1"/>
        <v>1.2412765840068408E-2</v>
      </c>
      <c r="F107" s="14" t="s">
        <v>8</v>
      </c>
    </row>
    <row r="108" spans="1:6" x14ac:dyDescent="0.2">
      <c r="A108" s="1" t="s">
        <v>13</v>
      </c>
      <c r="B108" s="12" t="s">
        <v>54</v>
      </c>
      <c r="C108" s="8">
        <v>39037</v>
      </c>
      <c r="D108" s="9">
        <v>490</v>
      </c>
      <c r="E108" s="10">
        <f t="shared" si="1"/>
        <v>1.2552194072290392E-2</v>
      </c>
      <c r="F108" s="14" t="s">
        <v>8</v>
      </c>
    </row>
    <row r="109" spans="1:6" x14ac:dyDescent="0.2">
      <c r="A109" s="1" t="s">
        <v>13</v>
      </c>
      <c r="B109" s="25" t="s">
        <v>41</v>
      </c>
      <c r="C109" s="8">
        <v>56165</v>
      </c>
      <c r="D109" s="24">
        <v>817</v>
      </c>
      <c r="E109" s="10">
        <f t="shared" si="1"/>
        <v>1.454642570996172E-2</v>
      </c>
      <c r="F109" s="14" t="s">
        <v>8</v>
      </c>
    </row>
    <row r="110" spans="1:6" x14ac:dyDescent="0.2">
      <c r="A110" s="1" t="s">
        <v>13</v>
      </c>
      <c r="B110" s="12" t="s">
        <v>42</v>
      </c>
      <c r="C110" s="8">
        <v>37108</v>
      </c>
      <c r="D110" s="9">
        <v>549</v>
      </c>
      <c r="E110" s="10">
        <f t="shared" si="1"/>
        <v>1.4794653444001294E-2</v>
      </c>
      <c r="F110" s="14" t="s">
        <v>8</v>
      </c>
    </row>
    <row r="111" spans="1:6" x14ac:dyDescent="0.2">
      <c r="A111" s="1" t="s">
        <v>13</v>
      </c>
      <c r="B111" s="12" t="s">
        <v>57</v>
      </c>
      <c r="C111" s="8">
        <v>31430</v>
      </c>
      <c r="D111" s="9">
        <v>544</v>
      </c>
      <c r="E111" s="10">
        <f t="shared" si="1"/>
        <v>1.7308304167992363E-2</v>
      </c>
      <c r="F111" s="14" t="s">
        <v>8</v>
      </c>
    </row>
    <row r="112" spans="1:6" x14ac:dyDescent="0.2">
      <c r="A112" s="1" t="s">
        <v>13</v>
      </c>
      <c r="B112" s="12" t="s">
        <v>44</v>
      </c>
      <c r="C112" s="8">
        <v>41292</v>
      </c>
      <c r="D112" s="9">
        <v>739</v>
      </c>
      <c r="E112" s="10">
        <f t="shared" si="1"/>
        <v>1.7896929187251769E-2</v>
      </c>
      <c r="F112" s="14" t="s">
        <v>8</v>
      </c>
    </row>
    <row r="113" spans="1:6" x14ac:dyDescent="0.2">
      <c r="A113" s="1" t="s">
        <v>13</v>
      </c>
      <c r="B113" s="12" t="s">
        <v>50</v>
      </c>
      <c r="C113" s="8">
        <v>47155</v>
      </c>
      <c r="D113" s="9">
        <v>916</v>
      </c>
      <c r="E113" s="10">
        <f t="shared" si="1"/>
        <v>1.9425299544056834E-2</v>
      </c>
      <c r="F113" s="14" t="s">
        <v>8</v>
      </c>
    </row>
    <row r="114" spans="1:6" x14ac:dyDescent="0.2">
      <c r="A114" s="1" t="s">
        <v>13</v>
      </c>
      <c r="B114" s="12" t="s">
        <v>48</v>
      </c>
      <c r="C114" s="8">
        <v>45860</v>
      </c>
      <c r="D114" s="9">
        <v>923</v>
      </c>
      <c r="E114" s="10">
        <f t="shared" si="1"/>
        <v>2.0126471870911471E-2</v>
      </c>
      <c r="F114" s="14" t="s">
        <v>8</v>
      </c>
    </row>
    <row r="115" spans="1:6" x14ac:dyDescent="0.2">
      <c r="A115" s="1" t="s">
        <v>13</v>
      </c>
      <c r="B115" s="12" t="s">
        <v>55</v>
      </c>
      <c r="C115" s="8">
        <v>27923</v>
      </c>
      <c r="D115" s="9">
        <v>579</v>
      </c>
      <c r="E115" s="10">
        <f t="shared" si="1"/>
        <v>2.0735594312931992E-2</v>
      </c>
      <c r="F115" s="15" t="s">
        <v>9</v>
      </c>
    </row>
    <row r="116" spans="1:6" x14ac:dyDescent="0.2">
      <c r="A116" s="1" t="s">
        <v>13</v>
      </c>
      <c r="B116" s="12" t="s">
        <v>47</v>
      </c>
      <c r="C116" s="8">
        <v>46371</v>
      </c>
      <c r="D116" s="9">
        <v>1142</v>
      </c>
      <c r="E116" s="10">
        <f t="shared" si="1"/>
        <v>2.4627461128722692E-2</v>
      </c>
      <c r="F116" s="15" t="s">
        <v>9</v>
      </c>
    </row>
    <row r="117" spans="1:6" x14ac:dyDescent="0.2">
      <c r="A117" s="1" t="s">
        <v>13</v>
      </c>
      <c r="B117" s="12" t="s">
        <v>61</v>
      </c>
      <c r="C117" s="8">
        <v>30744</v>
      </c>
      <c r="D117" s="9">
        <v>890</v>
      </c>
      <c r="E117" s="10">
        <f t="shared" si="1"/>
        <v>2.8948737965131408E-2</v>
      </c>
      <c r="F117" s="15" t="s">
        <v>9</v>
      </c>
    </row>
    <row r="118" spans="1:6" x14ac:dyDescent="0.2">
      <c r="A118" s="1" t="s">
        <v>13</v>
      </c>
      <c r="B118" s="12" t="s">
        <v>56</v>
      </c>
      <c r="C118" s="8">
        <v>25113</v>
      </c>
      <c r="D118" s="9">
        <v>848</v>
      </c>
      <c r="E118" s="10">
        <f t="shared" si="1"/>
        <v>3.3767371480906305E-2</v>
      </c>
      <c r="F118" s="15" t="s">
        <v>9</v>
      </c>
    </row>
    <row r="119" spans="1:6" x14ac:dyDescent="0.2">
      <c r="A119" s="1" t="s">
        <v>13</v>
      </c>
      <c r="B119" s="12" t="s">
        <v>63</v>
      </c>
      <c r="C119" s="8">
        <v>38574</v>
      </c>
      <c r="D119" s="9">
        <v>1311</v>
      </c>
      <c r="E119" s="10">
        <f t="shared" si="1"/>
        <v>3.3986623114014625E-2</v>
      </c>
      <c r="F119" s="15" t="s">
        <v>9</v>
      </c>
    </row>
    <row r="120" spans="1:6" x14ac:dyDescent="0.2">
      <c r="A120" s="1" t="s">
        <v>13</v>
      </c>
      <c r="B120" s="12" t="s">
        <v>62</v>
      </c>
      <c r="C120" s="8">
        <v>38639</v>
      </c>
      <c r="D120" s="9">
        <v>1599</v>
      </c>
      <c r="E120" s="10">
        <f t="shared" si="1"/>
        <v>4.1383058567768319E-2</v>
      </c>
      <c r="F120" s="15" t="s">
        <v>9</v>
      </c>
    </row>
    <row r="121" spans="1:6" x14ac:dyDescent="0.2">
      <c r="A121" s="1" t="s">
        <v>13</v>
      </c>
      <c r="B121" s="12" t="s">
        <v>45</v>
      </c>
      <c r="C121" s="8">
        <v>32733</v>
      </c>
      <c r="D121" s="9">
        <v>1536</v>
      </c>
      <c r="E121" s="10">
        <f t="shared" si="1"/>
        <v>4.6925121437081843E-2</v>
      </c>
      <c r="F121" s="15" t="s">
        <v>9</v>
      </c>
    </row>
    <row r="122" spans="1:6" x14ac:dyDescent="0.2">
      <c r="A122" s="1" t="s">
        <v>13</v>
      </c>
      <c r="B122" s="26" t="s">
        <v>60</v>
      </c>
      <c r="C122" s="8">
        <v>32281</v>
      </c>
      <c r="D122" s="9">
        <v>4100</v>
      </c>
      <c r="E122" s="10">
        <f t="shared" si="1"/>
        <v>0.12700969610606858</v>
      </c>
      <c r="F122" s="15" t="s">
        <v>9</v>
      </c>
    </row>
    <row r="123" spans="1:6" x14ac:dyDescent="0.2">
      <c r="A123" s="16" t="s">
        <v>14</v>
      </c>
      <c r="B123" s="17" t="s">
        <v>43</v>
      </c>
      <c r="C123" s="18">
        <v>43444</v>
      </c>
      <c r="D123" s="27">
        <v>318</v>
      </c>
      <c r="E123" s="20">
        <f t="shared" si="1"/>
        <v>7.3197679771660066E-3</v>
      </c>
      <c r="F123" s="13" t="s">
        <v>7</v>
      </c>
    </row>
    <row r="124" spans="1:6" x14ac:dyDescent="0.2">
      <c r="A124" s="16" t="s">
        <v>14</v>
      </c>
      <c r="B124" s="21" t="s">
        <v>46</v>
      </c>
      <c r="C124" s="18">
        <v>44451</v>
      </c>
      <c r="D124" s="27">
        <v>378</v>
      </c>
      <c r="E124" s="20">
        <f t="shared" si="1"/>
        <v>8.5037456975096178E-3</v>
      </c>
      <c r="F124" s="13" t="s">
        <v>7</v>
      </c>
    </row>
    <row r="125" spans="1:6" x14ac:dyDescent="0.2">
      <c r="A125" s="16" t="s">
        <v>14</v>
      </c>
      <c r="B125" s="21" t="s">
        <v>41</v>
      </c>
      <c r="C125" s="18">
        <v>56165</v>
      </c>
      <c r="D125" s="27">
        <v>513</v>
      </c>
      <c r="E125" s="20">
        <f t="shared" si="1"/>
        <v>9.1338021899759637E-3</v>
      </c>
      <c r="F125" s="13" t="s">
        <v>7</v>
      </c>
    </row>
    <row r="126" spans="1:6" x14ac:dyDescent="0.2">
      <c r="A126" s="16" t="s">
        <v>14</v>
      </c>
      <c r="B126" s="21" t="s">
        <v>63</v>
      </c>
      <c r="C126" s="18">
        <v>38574</v>
      </c>
      <c r="D126" s="19">
        <v>372</v>
      </c>
      <c r="E126" s="20">
        <f t="shared" si="1"/>
        <v>9.6438015243428214E-3</v>
      </c>
      <c r="F126" s="13" t="s">
        <v>7</v>
      </c>
    </row>
    <row r="127" spans="1:6" x14ac:dyDescent="0.2">
      <c r="A127" s="16" t="s">
        <v>14</v>
      </c>
      <c r="B127" s="22" t="s">
        <v>44</v>
      </c>
      <c r="C127" s="18">
        <v>41292</v>
      </c>
      <c r="D127" s="27">
        <v>425</v>
      </c>
      <c r="E127" s="20">
        <f t="shared" si="1"/>
        <v>1.0292550615131259E-2</v>
      </c>
      <c r="F127" s="13" t="s">
        <v>7</v>
      </c>
    </row>
    <row r="128" spans="1:6" x14ac:dyDescent="0.2">
      <c r="A128" s="16" t="s">
        <v>14</v>
      </c>
      <c r="B128" s="21" t="s">
        <v>59</v>
      </c>
      <c r="C128" s="18">
        <v>46614</v>
      </c>
      <c r="D128" s="27">
        <v>481</v>
      </c>
      <c r="E128" s="20">
        <f t="shared" si="1"/>
        <v>1.0318788346848587E-2</v>
      </c>
      <c r="F128" s="13" t="s">
        <v>7</v>
      </c>
    </row>
    <row r="129" spans="1:6" x14ac:dyDescent="0.2">
      <c r="A129" s="16" t="s">
        <v>14</v>
      </c>
      <c r="B129" s="21" t="s">
        <v>47</v>
      </c>
      <c r="C129" s="18">
        <v>46371</v>
      </c>
      <c r="D129" s="27">
        <v>527</v>
      </c>
      <c r="E129" s="20">
        <f t="shared" si="1"/>
        <v>1.1364861659226672E-2</v>
      </c>
      <c r="F129" s="13" t="s">
        <v>7</v>
      </c>
    </row>
    <row r="130" spans="1:6" x14ac:dyDescent="0.2">
      <c r="A130" s="16" t="s">
        <v>14</v>
      </c>
      <c r="B130" s="21" t="s">
        <v>58</v>
      </c>
      <c r="C130" s="18">
        <v>36253</v>
      </c>
      <c r="D130" s="19">
        <v>421</v>
      </c>
      <c r="E130" s="20">
        <f t="shared" si="1"/>
        <v>1.1612832041486222E-2</v>
      </c>
      <c r="F130" s="13" t="s">
        <v>7</v>
      </c>
    </row>
    <row r="131" spans="1:6" x14ac:dyDescent="0.2">
      <c r="A131" s="16" t="s">
        <v>14</v>
      </c>
      <c r="B131" s="21" t="s">
        <v>54</v>
      </c>
      <c r="C131" s="18">
        <v>39037</v>
      </c>
      <c r="D131" s="27">
        <v>454</v>
      </c>
      <c r="E131" s="20">
        <f t="shared" ref="E131:E194" si="2">D131/C131</f>
        <v>1.1629992058815996E-2</v>
      </c>
      <c r="F131" s="14" t="s">
        <v>8</v>
      </c>
    </row>
    <row r="132" spans="1:6" x14ac:dyDescent="0.2">
      <c r="A132" s="16" t="s">
        <v>14</v>
      </c>
      <c r="B132" s="21" t="s">
        <v>42</v>
      </c>
      <c r="C132" s="18">
        <v>37108</v>
      </c>
      <c r="D132" s="27">
        <v>452</v>
      </c>
      <c r="E132" s="20">
        <f t="shared" si="2"/>
        <v>1.2180661851891775E-2</v>
      </c>
      <c r="F132" s="14" t="s">
        <v>8</v>
      </c>
    </row>
    <row r="133" spans="1:6" x14ac:dyDescent="0.2">
      <c r="A133" s="16" t="s">
        <v>14</v>
      </c>
      <c r="B133" s="21" t="s">
        <v>53</v>
      </c>
      <c r="C133" s="18">
        <v>37439</v>
      </c>
      <c r="D133" s="27">
        <v>459</v>
      </c>
      <c r="E133" s="20">
        <f t="shared" si="2"/>
        <v>1.2259942840353642E-2</v>
      </c>
      <c r="F133" s="14" t="s">
        <v>8</v>
      </c>
    </row>
    <row r="134" spans="1:6" x14ac:dyDescent="0.2">
      <c r="A134" s="16" t="s">
        <v>14</v>
      </c>
      <c r="B134" s="21" t="s">
        <v>45</v>
      </c>
      <c r="C134" s="18">
        <v>32733</v>
      </c>
      <c r="D134" s="27">
        <v>403</v>
      </c>
      <c r="E134" s="20">
        <f t="shared" si="2"/>
        <v>1.2311734335380197E-2</v>
      </c>
      <c r="F134" s="14" t="s">
        <v>8</v>
      </c>
    </row>
    <row r="135" spans="1:6" x14ac:dyDescent="0.2">
      <c r="A135" s="16" t="s">
        <v>14</v>
      </c>
      <c r="B135" s="21" t="s">
        <v>48</v>
      </c>
      <c r="C135" s="18">
        <v>45860</v>
      </c>
      <c r="D135" s="27">
        <v>566</v>
      </c>
      <c r="E135" s="20">
        <f t="shared" si="2"/>
        <v>1.2341910161360664E-2</v>
      </c>
      <c r="F135" s="14" t="s">
        <v>8</v>
      </c>
    </row>
    <row r="136" spans="1:6" x14ac:dyDescent="0.2">
      <c r="A136" s="16" t="s">
        <v>14</v>
      </c>
      <c r="B136" s="21" t="s">
        <v>49</v>
      </c>
      <c r="C136" s="18">
        <v>52734</v>
      </c>
      <c r="D136" s="27">
        <v>665</v>
      </c>
      <c r="E136" s="20">
        <f t="shared" si="2"/>
        <v>1.261046004475291E-2</v>
      </c>
      <c r="F136" s="14" t="s">
        <v>8</v>
      </c>
    </row>
    <row r="137" spans="1:6" x14ac:dyDescent="0.2">
      <c r="A137" s="16" t="s">
        <v>14</v>
      </c>
      <c r="B137" s="21" t="s">
        <v>62</v>
      </c>
      <c r="C137" s="18">
        <v>38639</v>
      </c>
      <c r="D137" s="19">
        <v>511</v>
      </c>
      <c r="E137" s="20">
        <f t="shared" si="2"/>
        <v>1.3224979942545097E-2</v>
      </c>
      <c r="F137" s="14" t="s">
        <v>8</v>
      </c>
    </row>
    <row r="138" spans="1:6" x14ac:dyDescent="0.2">
      <c r="A138" s="16" t="s">
        <v>14</v>
      </c>
      <c r="B138" s="21" t="s">
        <v>52</v>
      </c>
      <c r="C138" s="18">
        <v>36636</v>
      </c>
      <c r="D138" s="27">
        <v>509</v>
      </c>
      <c r="E138" s="20">
        <f t="shared" si="2"/>
        <v>1.3893438148269462E-2</v>
      </c>
      <c r="F138" s="14" t="s">
        <v>8</v>
      </c>
    </row>
    <row r="139" spans="1:6" x14ac:dyDescent="0.2">
      <c r="A139" s="16" t="s">
        <v>14</v>
      </c>
      <c r="B139" s="21" t="s">
        <v>55</v>
      </c>
      <c r="C139" s="18">
        <v>27923</v>
      </c>
      <c r="D139" s="27">
        <v>435</v>
      </c>
      <c r="E139" s="20">
        <f t="shared" si="2"/>
        <v>1.5578555312824554E-2</v>
      </c>
      <c r="F139" s="15" t="s">
        <v>9</v>
      </c>
    </row>
    <row r="140" spans="1:6" x14ac:dyDescent="0.2">
      <c r="A140" s="16" t="s">
        <v>14</v>
      </c>
      <c r="B140" s="21" t="s">
        <v>51</v>
      </c>
      <c r="C140" s="18">
        <v>37932</v>
      </c>
      <c r="D140" s="27">
        <v>637</v>
      </c>
      <c r="E140" s="20">
        <f t="shared" si="2"/>
        <v>1.6793208900137087E-2</v>
      </c>
      <c r="F140" s="15" t="s">
        <v>9</v>
      </c>
    </row>
    <row r="141" spans="1:6" x14ac:dyDescent="0.2">
      <c r="A141" s="16" t="s">
        <v>14</v>
      </c>
      <c r="B141" s="21" t="s">
        <v>57</v>
      </c>
      <c r="C141" s="18">
        <v>31430</v>
      </c>
      <c r="D141" s="19">
        <v>533</v>
      </c>
      <c r="E141" s="20">
        <f t="shared" si="2"/>
        <v>1.6958320076360167E-2</v>
      </c>
      <c r="F141" s="15" t="s">
        <v>9</v>
      </c>
    </row>
    <row r="142" spans="1:6" x14ac:dyDescent="0.2">
      <c r="A142" s="16" t="s">
        <v>14</v>
      </c>
      <c r="B142" s="21" t="s">
        <v>61</v>
      </c>
      <c r="C142" s="18">
        <v>30744</v>
      </c>
      <c r="D142" s="19">
        <v>575</v>
      </c>
      <c r="E142" s="20">
        <f t="shared" si="2"/>
        <v>1.8702836325787144E-2</v>
      </c>
      <c r="F142" s="15" t="s">
        <v>9</v>
      </c>
    </row>
    <row r="143" spans="1:6" x14ac:dyDescent="0.2">
      <c r="A143" s="16" t="s">
        <v>14</v>
      </c>
      <c r="B143" s="21" t="s">
        <v>56</v>
      </c>
      <c r="C143" s="18">
        <v>25113</v>
      </c>
      <c r="D143" s="19">
        <v>507</v>
      </c>
      <c r="E143" s="20">
        <f t="shared" si="2"/>
        <v>2.0188746864173934E-2</v>
      </c>
      <c r="F143" s="15" t="s">
        <v>9</v>
      </c>
    </row>
    <row r="144" spans="1:6" x14ac:dyDescent="0.2">
      <c r="A144" s="16" t="s">
        <v>14</v>
      </c>
      <c r="B144" s="21" t="s">
        <v>60</v>
      </c>
      <c r="C144" s="18">
        <v>32281</v>
      </c>
      <c r="D144" s="19">
        <v>652</v>
      </c>
      <c r="E144" s="20">
        <f t="shared" si="2"/>
        <v>2.0197639478330906E-2</v>
      </c>
      <c r="F144" s="15" t="s">
        <v>9</v>
      </c>
    </row>
    <row r="145" spans="1:6" x14ac:dyDescent="0.2">
      <c r="A145" s="16" t="s">
        <v>14</v>
      </c>
      <c r="B145" s="21" t="s">
        <v>50</v>
      </c>
      <c r="C145" s="18">
        <v>47155</v>
      </c>
      <c r="D145" s="19">
        <v>1351</v>
      </c>
      <c r="E145" s="20">
        <f t="shared" si="2"/>
        <v>2.865019616159474E-2</v>
      </c>
      <c r="F145" s="15" t="s">
        <v>9</v>
      </c>
    </row>
    <row r="146" spans="1:6" x14ac:dyDescent="0.2">
      <c r="A146" s="16" t="s">
        <v>14</v>
      </c>
      <c r="B146" s="23" t="s">
        <v>64</v>
      </c>
      <c r="C146" s="18">
        <v>44648</v>
      </c>
      <c r="D146" s="19">
        <v>3036</v>
      </c>
      <c r="E146" s="20">
        <f t="shared" si="2"/>
        <v>6.7998566565131702E-2</v>
      </c>
      <c r="F146" s="15" t="s">
        <v>9</v>
      </c>
    </row>
    <row r="147" spans="1:6" x14ac:dyDescent="0.2">
      <c r="A147" s="1" t="s">
        <v>15</v>
      </c>
      <c r="B147" s="7" t="s">
        <v>46</v>
      </c>
      <c r="C147" s="8">
        <v>44451</v>
      </c>
      <c r="D147" s="24">
        <v>747</v>
      </c>
      <c r="E147" s="10">
        <f t="shared" si="2"/>
        <v>1.6805021259364245E-2</v>
      </c>
      <c r="F147" s="13" t="s">
        <v>7</v>
      </c>
    </row>
    <row r="148" spans="1:6" x14ac:dyDescent="0.2">
      <c r="A148" s="1" t="s">
        <v>15</v>
      </c>
      <c r="B148" s="12" t="s">
        <v>60</v>
      </c>
      <c r="C148" s="8">
        <v>32281</v>
      </c>
      <c r="D148" s="9">
        <v>548</v>
      </c>
      <c r="E148" s="10">
        <f t="shared" si="2"/>
        <v>1.6975930113689166E-2</v>
      </c>
      <c r="F148" s="13" t="s">
        <v>7</v>
      </c>
    </row>
    <row r="149" spans="1:6" x14ac:dyDescent="0.2">
      <c r="A149" s="1" t="s">
        <v>15</v>
      </c>
      <c r="B149" s="12" t="s">
        <v>62</v>
      </c>
      <c r="C149" s="8">
        <v>38639</v>
      </c>
      <c r="D149" s="9">
        <v>701</v>
      </c>
      <c r="E149" s="10">
        <f t="shared" si="2"/>
        <v>1.8142291467170474E-2</v>
      </c>
      <c r="F149" s="13" t="s">
        <v>7</v>
      </c>
    </row>
    <row r="150" spans="1:6" x14ac:dyDescent="0.2">
      <c r="A150" s="1" t="s">
        <v>15</v>
      </c>
      <c r="B150" s="12" t="s">
        <v>47</v>
      </c>
      <c r="C150" s="8">
        <v>46371</v>
      </c>
      <c r="D150" s="24">
        <v>908</v>
      </c>
      <c r="E150" s="10">
        <f t="shared" si="2"/>
        <v>1.9581203769597377E-2</v>
      </c>
      <c r="F150" s="13" t="s">
        <v>7</v>
      </c>
    </row>
    <row r="151" spans="1:6" x14ac:dyDescent="0.2">
      <c r="A151" s="1" t="s">
        <v>15</v>
      </c>
      <c r="B151" s="12" t="s">
        <v>53</v>
      </c>
      <c r="C151" s="8">
        <v>37439</v>
      </c>
      <c r="D151" s="24">
        <v>762</v>
      </c>
      <c r="E151" s="10">
        <f t="shared" si="2"/>
        <v>2.0353107721894283E-2</v>
      </c>
      <c r="F151" s="13" t="s">
        <v>7</v>
      </c>
    </row>
    <row r="152" spans="1:6" x14ac:dyDescent="0.2">
      <c r="A152" s="1" t="s">
        <v>15</v>
      </c>
      <c r="B152" s="12" t="s">
        <v>61</v>
      </c>
      <c r="C152" s="8">
        <v>30744</v>
      </c>
      <c r="D152" s="9">
        <v>636</v>
      </c>
      <c r="E152" s="10">
        <f t="shared" si="2"/>
        <v>2.0686963309914128E-2</v>
      </c>
      <c r="F152" s="13" t="s">
        <v>7</v>
      </c>
    </row>
    <row r="153" spans="1:6" x14ac:dyDescent="0.2">
      <c r="A153" s="1" t="s">
        <v>15</v>
      </c>
      <c r="B153" s="12" t="s">
        <v>55</v>
      </c>
      <c r="C153" s="8">
        <v>27923</v>
      </c>
      <c r="D153" s="24">
        <v>578</v>
      </c>
      <c r="E153" s="10">
        <f t="shared" si="2"/>
        <v>2.0699781542097912E-2</v>
      </c>
      <c r="F153" s="13" t="s">
        <v>7</v>
      </c>
    </row>
    <row r="154" spans="1:6" x14ac:dyDescent="0.2">
      <c r="A154" s="1" t="s">
        <v>15</v>
      </c>
      <c r="B154" s="12" t="s">
        <v>54</v>
      </c>
      <c r="C154" s="8">
        <v>39037</v>
      </c>
      <c r="D154" s="9">
        <v>872</v>
      </c>
      <c r="E154" s="10">
        <f t="shared" si="2"/>
        <v>2.2337782104157593E-2</v>
      </c>
      <c r="F154" s="13" t="s">
        <v>7</v>
      </c>
    </row>
    <row r="155" spans="1:6" x14ac:dyDescent="0.2">
      <c r="A155" s="1" t="s">
        <v>15</v>
      </c>
      <c r="B155" s="12" t="s">
        <v>50</v>
      </c>
      <c r="C155" s="8">
        <v>47155</v>
      </c>
      <c r="D155" s="24">
        <v>1058</v>
      </c>
      <c r="E155" s="10">
        <f t="shared" si="2"/>
        <v>2.2436645106563461E-2</v>
      </c>
      <c r="F155" s="14" t="s">
        <v>8</v>
      </c>
    </row>
    <row r="156" spans="1:6" x14ac:dyDescent="0.2">
      <c r="A156" s="1" t="s">
        <v>15</v>
      </c>
      <c r="B156" s="12" t="s">
        <v>41</v>
      </c>
      <c r="C156" s="8">
        <v>56165</v>
      </c>
      <c r="D156" s="24">
        <v>1409</v>
      </c>
      <c r="E156" s="10">
        <f t="shared" si="2"/>
        <v>2.508679782782872E-2</v>
      </c>
      <c r="F156" s="14" t="s">
        <v>8</v>
      </c>
    </row>
    <row r="157" spans="1:6" x14ac:dyDescent="0.2">
      <c r="A157" s="1" t="s">
        <v>15</v>
      </c>
      <c r="B157" s="12" t="s">
        <v>48</v>
      </c>
      <c r="C157" s="8">
        <v>45860</v>
      </c>
      <c r="D157" s="9">
        <v>1194</v>
      </c>
      <c r="E157" s="10">
        <f t="shared" si="2"/>
        <v>2.6035761011774967E-2</v>
      </c>
      <c r="F157" s="14" t="s">
        <v>8</v>
      </c>
    </row>
    <row r="158" spans="1:6" x14ac:dyDescent="0.2">
      <c r="A158" s="1" t="s">
        <v>15</v>
      </c>
      <c r="B158" s="12" t="s">
        <v>57</v>
      </c>
      <c r="C158" s="8">
        <v>31430</v>
      </c>
      <c r="D158" s="24">
        <v>838</v>
      </c>
      <c r="E158" s="10">
        <f t="shared" si="2"/>
        <v>2.6662424435252942E-2</v>
      </c>
      <c r="F158" s="14" t="s">
        <v>8</v>
      </c>
    </row>
    <row r="159" spans="1:6" x14ac:dyDescent="0.2">
      <c r="A159" s="1" t="s">
        <v>15</v>
      </c>
      <c r="B159" s="12" t="s">
        <v>58</v>
      </c>
      <c r="C159" s="8">
        <v>36253</v>
      </c>
      <c r="D159" s="9">
        <v>1083</v>
      </c>
      <c r="E159" s="10">
        <f t="shared" si="2"/>
        <v>2.9873389788431303E-2</v>
      </c>
      <c r="F159" s="14" t="s">
        <v>8</v>
      </c>
    </row>
    <row r="160" spans="1:6" x14ac:dyDescent="0.2">
      <c r="A160" s="1" t="s">
        <v>15</v>
      </c>
      <c r="B160" s="12" t="s">
        <v>56</v>
      </c>
      <c r="C160" s="8">
        <v>25113</v>
      </c>
      <c r="D160" s="24">
        <v>753</v>
      </c>
      <c r="E160" s="10">
        <f t="shared" si="2"/>
        <v>2.9984470194719868E-2</v>
      </c>
      <c r="F160" s="14" t="s">
        <v>8</v>
      </c>
    </row>
    <row r="161" spans="1:6" x14ac:dyDescent="0.2">
      <c r="A161" s="1" t="s">
        <v>15</v>
      </c>
      <c r="B161" s="25" t="s">
        <v>64</v>
      </c>
      <c r="C161" s="8">
        <v>44648</v>
      </c>
      <c r="D161" s="9">
        <v>1421</v>
      </c>
      <c r="E161" s="10">
        <f t="shared" si="2"/>
        <v>3.1826733560293856E-2</v>
      </c>
      <c r="F161" s="14" t="s">
        <v>8</v>
      </c>
    </row>
    <row r="162" spans="1:6" x14ac:dyDescent="0.2">
      <c r="A162" s="1" t="s">
        <v>15</v>
      </c>
      <c r="B162" s="12" t="s">
        <v>51</v>
      </c>
      <c r="C162" s="8">
        <v>37932</v>
      </c>
      <c r="D162" s="24">
        <v>1233</v>
      </c>
      <c r="E162" s="10">
        <f t="shared" si="2"/>
        <v>3.2505536222714328E-2</v>
      </c>
      <c r="F162" s="14" t="s">
        <v>8</v>
      </c>
    </row>
    <row r="163" spans="1:6" x14ac:dyDescent="0.2">
      <c r="A163" s="1" t="s">
        <v>15</v>
      </c>
      <c r="B163" s="12" t="s">
        <v>59</v>
      </c>
      <c r="C163" s="8">
        <v>46614</v>
      </c>
      <c r="D163" s="24">
        <v>1606</v>
      </c>
      <c r="E163" s="10">
        <f t="shared" si="2"/>
        <v>3.4453168575964303E-2</v>
      </c>
      <c r="F163" s="15" t="s">
        <v>9</v>
      </c>
    </row>
    <row r="164" spans="1:6" x14ac:dyDescent="0.2">
      <c r="A164" s="1" t="s">
        <v>15</v>
      </c>
      <c r="B164" s="12" t="s">
        <v>49</v>
      </c>
      <c r="C164" s="8">
        <v>52734</v>
      </c>
      <c r="D164" s="24">
        <v>1843</v>
      </c>
      <c r="E164" s="10">
        <f t="shared" si="2"/>
        <v>3.4948989266886638E-2</v>
      </c>
      <c r="F164" s="15" t="s">
        <v>9</v>
      </c>
    </row>
    <row r="165" spans="1:6" x14ac:dyDescent="0.2">
      <c r="A165" s="1" t="s">
        <v>15</v>
      </c>
      <c r="B165" s="12" t="s">
        <v>52</v>
      </c>
      <c r="C165" s="8">
        <v>36636</v>
      </c>
      <c r="D165" s="24">
        <v>1330</v>
      </c>
      <c r="E165" s="10">
        <f t="shared" si="2"/>
        <v>3.6303089856971282E-2</v>
      </c>
      <c r="F165" s="15" t="s">
        <v>9</v>
      </c>
    </row>
    <row r="166" spans="1:6" x14ac:dyDescent="0.2">
      <c r="A166" s="1" t="s">
        <v>15</v>
      </c>
      <c r="B166" s="12" t="s">
        <v>44</v>
      </c>
      <c r="C166" s="8">
        <v>41292</v>
      </c>
      <c r="D166" s="24">
        <v>2790</v>
      </c>
      <c r="E166" s="10">
        <f t="shared" si="2"/>
        <v>6.7567567567567571E-2</v>
      </c>
      <c r="F166" s="15" t="s">
        <v>9</v>
      </c>
    </row>
    <row r="167" spans="1:6" x14ac:dyDescent="0.2">
      <c r="A167" s="1" t="s">
        <v>15</v>
      </c>
      <c r="B167" s="12" t="s">
        <v>63</v>
      </c>
      <c r="C167" s="8">
        <v>38574</v>
      </c>
      <c r="D167" s="9">
        <v>3165</v>
      </c>
      <c r="E167" s="10">
        <f t="shared" si="2"/>
        <v>8.2050085549852228E-2</v>
      </c>
      <c r="F167" s="15" t="s">
        <v>9</v>
      </c>
    </row>
    <row r="168" spans="1:6" x14ac:dyDescent="0.2">
      <c r="A168" s="1" t="s">
        <v>15</v>
      </c>
      <c r="B168" s="12" t="s">
        <v>45</v>
      </c>
      <c r="C168" s="8">
        <v>32733</v>
      </c>
      <c r="D168" s="24">
        <v>3452</v>
      </c>
      <c r="E168" s="10">
        <f t="shared" si="2"/>
        <v>0.10545932239635841</v>
      </c>
      <c r="F168" s="15" t="s">
        <v>9</v>
      </c>
    </row>
    <row r="169" spans="1:6" x14ac:dyDescent="0.2">
      <c r="A169" s="1" t="s">
        <v>15</v>
      </c>
      <c r="B169" s="12" t="s">
        <v>42</v>
      </c>
      <c r="C169" s="8">
        <v>37108</v>
      </c>
      <c r="D169" s="24">
        <v>4314</v>
      </c>
      <c r="E169" s="10">
        <f t="shared" si="2"/>
        <v>0.11625525493155114</v>
      </c>
      <c r="F169" s="15" t="s">
        <v>9</v>
      </c>
    </row>
    <row r="170" spans="1:6" x14ac:dyDescent="0.2">
      <c r="A170" s="1" t="s">
        <v>15</v>
      </c>
      <c r="B170" s="26" t="s">
        <v>43</v>
      </c>
      <c r="C170" s="8">
        <v>43444</v>
      </c>
      <c r="D170" s="24">
        <v>6224</v>
      </c>
      <c r="E170" s="10">
        <f t="shared" si="2"/>
        <v>0.14326489273547555</v>
      </c>
      <c r="F170" s="15" t="s">
        <v>9</v>
      </c>
    </row>
    <row r="171" spans="1:6" x14ac:dyDescent="0.2">
      <c r="A171" s="16" t="s">
        <v>16</v>
      </c>
      <c r="B171" s="17" t="s">
        <v>64</v>
      </c>
      <c r="C171" s="18">
        <v>44648</v>
      </c>
      <c r="D171" s="19">
        <v>4277</v>
      </c>
      <c r="E171" s="20">
        <f t="shared" si="2"/>
        <v>9.5793764558322878E-2</v>
      </c>
      <c r="F171" s="13" t="s">
        <v>7</v>
      </c>
    </row>
    <row r="172" spans="1:6" x14ac:dyDescent="0.2">
      <c r="A172" s="16" t="s">
        <v>16</v>
      </c>
      <c r="B172" s="21" t="s">
        <v>45</v>
      </c>
      <c r="C172" s="18">
        <v>32733</v>
      </c>
      <c r="D172" s="19">
        <v>3182</v>
      </c>
      <c r="E172" s="20">
        <f t="shared" si="2"/>
        <v>9.7210765893746373E-2</v>
      </c>
      <c r="F172" s="13" t="s">
        <v>7</v>
      </c>
    </row>
    <row r="173" spans="1:6" x14ac:dyDescent="0.2">
      <c r="A173" s="16" t="s">
        <v>16</v>
      </c>
      <c r="B173" s="21" t="s">
        <v>47</v>
      </c>
      <c r="C173" s="18">
        <v>46371</v>
      </c>
      <c r="D173" s="19">
        <v>5565</v>
      </c>
      <c r="E173" s="20">
        <f t="shared" si="2"/>
        <v>0.12001035129714692</v>
      </c>
      <c r="F173" s="13" t="s">
        <v>7</v>
      </c>
    </row>
    <row r="174" spans="1:6" x14ac:dyDescent="0.2">
      <c r="A174" s="16" t="s">
        <v>16</v>
      </c>
      <c r="B174" s="21" t="s">
        <v>63</v>
      </c>
      <c r="C174" s="18">
        <v>38574</v>
      </c>
      <c r="D174" s="19">
        <v>5082</v>
      </c>
      <c r="E174" s="20">
        <f t="shared" si="2"/>
        <v>0.13174677243739305</v>
      </c>
      <c r="F174" s="13" t="s">
        <v>7</v>
      </c>
    </row>
    <row r="175" spans="1:6" x14ac:dyDescent="0.2">
      <c r="A175" s="16" t="s">
        <v>16</v>
      </c>
      <c r="B175" s="21" t="s">
        <v>43</v>
      </c>
      <c r="C175" s="18">
        <v>43444</v>
      </c>
      <c r="D175" s="19">
        <v>6490</v>
      </c>
      <c r="E175" s="20">
        <f t="shared" si="2"/>
        <v>0.14938771752140687</v>
      </c>
      <c r="F175" s="13" t="s">
        <v>7</v>
      </c>
    </row>
    <row r="176" spans="1:6" x14ac:dyDescent="0.2">
      <c r="A176" s="16" t="s">
        <v>16</v>
      </c>
      <c r="B176" s="22" t="s">
        <v>41</v>
      </c>
      <c r="C176" s="18">
        <v>56165</v>
      </c>
      <c r="D176" s="19">
        <v>8440</v>
      </c>
      <c r="E176" s="20">
        <f t="shared" si="2"/>
        <v>0.15027152141013086</v>
      </c>
      <c r="F176" s="13" t="s">
        <v>7</v>
      </c>
    </row>
    <row r="177" spans="1:6" x14ac:dyDescent="0.2">
      <c r="A177" s="16" t="s">
        <v>16</v>
      </c>
      <c r="B177" s="21" t="s">
        <v>62</v>
      </c>
      <c r="C177" s="18">
        <v>38639</v>
      </c>
      <c r="D177" s="19">
        <v>5982</v>
      </c>
      <c r="E177" s="20">
        <f t="shared" si="2"/>
        <v>0.1548176712647843</v>
      </c>
      <c r="F177" s="13" t="s">
        <v>7</v>
      </c>
    </row>
    <row r="178" spans="1:6" x14ac:dyDescent="0.2">
      <c r="A178" s="16" t="s">
        <v>16</v>
      </c>
      <c r="B178" s="21" t="s">
        <v>60</v>
      </c>
      <c r="C178" s="18">
        <v>32281</v>
      </c>
      <c r="D178" s="19">
        <v>5089</v>
      </c>
      <c r="E178" s="20">
        <f t="shared" si="2"/>
        <v>0.15764691304482512</v>
      </c>
      <c r="F178" s="13" t="s">
        <v>7</v>
      </c>
    </row>
    <row r="179" spans="1:6" x14ac:dyDescent="0.2">
      <c r="A179" s="16" t="s">
        <v>16</v>
      </c>
      <c r="B179" s="21" t="s">
        <v>42</v>
      </c>
      <c r="C179" s="18">
        <v>37108</v>
      </c>
      <c r="D179" s="19">
        <v>5997</v>
      </c>
      <c r="E179" s="20">
        <f t="shared" si="2"/>
        <v>0.16160935647299773</v>
      </c>
      <c r="F179" s="14" t="s">
        <v>8</v>
      </c>
    </row>
    <row r="180" spans="1:6" x14ac:dyDescent="0.2">
      <c r="A180" s="16" t="s">
        <v>16</v>
      </c>
      <c r="B180" s="21" t="s">
        <v>61</v>
      </c>
      <c r="C180" s="18">
        <v>30744</v>
      </c>
      <c r="D180" s="19">
        <v>5197</v>
      </c>
      <c r="E180" s="20">
        <f t="shared" si="2"/>
        <v>0.16904111371324487</v>
      </c>
      <c r="F180" s="14" t="s">
        <v>8</v>
      </c>
    </row>
    <row r="181" spans="1:6" x14ac:dyDescent="0.2">
      <c r="A181" s="16" t="s">
        <v>16</v>
      </c>
      <c r="B181" s="21" t="s">
        <v>44</v>
      </c>
      <c r="C181" s="18">
        <v>41292</v>
      </c>
      <c r="D181" s="19">
        <v>7054</v>
      </c>
      <c r="E181" s="20">
        <f t="shared" si="2"/>
        <v>0.17083212244502566</v>
      </c>
      <c r="F181" s="14" t="s">
        <v>8</v>
      </c>
    </row>
    <row r="182" spans="1:6" x14ac:dyDescent="0.2">
      <c r="A182" s="16" t="s">
        <v>16</v>
      </c>
      <c r="B182" s="21" t="s">
        <v>48</v>
      </c>
      <c r="C182" s="18">
        <v>45860</v>
      </c>
      <c r="D182" s="19">
        <v>7872</v>
      </c>
      <c r="E182" s="20">
        <f t="shared" si="2"/>
        <v>0.17165285651984299</v>
      </c>
      <c r="F182" s="14" t="s">
        <v>8</v>
      </c>
    </row>
    <row r="183" spans="1:6" x14ac:dyDescent="0.2">
      <c r="A183" s="16" t="s">
        <v>16</v>
      </c>
      <c r="B183" s="21" t="s">
        <v>53</v>
      </c>
      <c r="C183" s="18">
        <v>37439</v>
      </c>
      <c r="D183" s="19">
        <v>7381</v>
      </c>
      <c r="E183" s="20">
        <f t="shared" si="2"/>
        <v>0.19714735970512032</v>
      </c>
      <c r="F183" s="14" t="s">
        <v>8</v>
      </c>
    </row>
    <row r="184" spans="1:6" x14ac:dyDescent="0.2">
      <c r="A184" s="16" t="s">
        <v>16</v>
      </c>
      <c r="B184" s="21" t="s">
        <v>54</v>
      </c>
      <c r="C184" s="18">
        <v>39037</v>
      </c>
      <c r="D184" s="19">
        <v>8084</v>
      </c>
      <c r="E184" s="20">
        <f t="shared" si="2"/>
        <v>0.20708558547019495</v>
      </c>
      <c r="F184" s="14" t="s">
        <v>8</v>
      </c>
    </row>
    <row r="185" spans="1:6" x14ac:dyDescent="0.2">
      <c r="A185" s="16" t="s">
        <v>16</v>
      </c>
      <c r="B185" s="21" t="s">
        <v>57</v>
      </c>
      <c r="C185" s="18">
        <v>31430</v>
      </c>
      <c r="D185" s="19">
        <v>6972</v>
      </c>
      <c r="E185" s="20">
        <f t="shared" si="2"/>
        <v>0.22182628062360801</v>
      </c>
      <c r="F185" s="14" t="s">
        <v>8</v>
      </c>
    </row>
    <row r="186" spans="1:6" x14ac:dyDescent="0.2">
      <c r="A186" s="16" t="s">
        <v>16</v>
      </c>
      <c r="B186" s="21" t="s">
        <v>56</v>
      </c>
      <c r="C186" s="18">
        <v>25113</v>
      </c>
      <c r="D186" s="19">
        <v>5685</v>
      </c>
      <c r="E186" s="20">
        <f t="shared" si="2"/>
        <v>0.22637677696810418</v>
      </c>
      <c r="F186" s="14" t="s">
        <v>8</v>
      </c>
    </row>
    <row r="187" spans="1:6" x14ac:dyDescent="0.2">
      <c r="A187" s="16" t="s">
        <v>16</v>
      </c>
      <c r="B187" s="21" t="s">
        <v>55</v>
      </c>
      <c r="C187" s="18">
        <v>27923</v>
      </c>
      <c r="D187" s="19">
        <v>6709</v>
      </c>
      <c r="E187" s="20">
        <f t="shared" si="2"/>
        <v>0.24026787952583892</v>
      </c>
      <c r="F187" s="15" t="s">
        <v>9</v>
      </c>
    </row>
    <row r="188" spans="1:6" x14ac:dyDescent="0.2">
      <c r="A188" s="16" t="s">
        <v>16</v>
      </c>
      <c r="B188" s="21" t="s">
        <v>52</v>
      </c>
      <c r="C188" s="18">
        <v>36636</v>
      </c>
      <c r="D188" s="19">
        <v>9193</v>
      </c>
      <c r="E188" s="20">
        <f t="shared" si="2"/>
        <v>0.25092804891363685</v>
      </c>
      <c r="F188" s="15" t="s">
        <v>9</v>
      </c>
    </row>
    <row r="189" spans="1:6" x14ac:dyDescent="0.2">
      <c r="A189" s="16" t="s">
        <v>16</v>
      </c>
      <c r="B189" s="21" t="s">
        <v>46</v>
      </c>
      <c r="C189" s="18">
        <v>44451</v>
      </c>
      <c r="D189" s="19">
        <v>11862</v>
      </c>
      <c r="E189" s="20">
        <f t="shared" si="2"/>
        <v>0.266855638793278</v>
      </c>
      <c r="F189" s="15" t="s">
        <v>9</v>
      </c>
    </row>
    <row r="190" spans="1:6" x14ac:dyDescent="0.2">
      <c r="A190" s="16" t="s">
        <v>16</v>
      </c>
      <c r="B190" s="21" t="s">
        <v>49</v>
      </c>
      <c r="C190" s="18">
        <v>52734</v>
      </c>
      <c r="D190" s="19">
        <v>14386</v>
      </c>
      <c r="E190" s="20">
        <f t="shared" si="2"/>
        <v>0.27280312511851934</v>
      </c>
      <c r="F190" s="15" t="s">
        <v>9</v>
      </c>
    </row>
    <row r="191" spans="1:6" x14ac:dyDescent="0.2">
      <c r="A191" s="16" t="s">
        <v>16</v>
      </c>
      <c r="B191" s="21" t="s">
        <v>58</v>
      </c>
      <c r="C191" s="18">
        <v>36253</v>
      </c>
      <c r="D191" s="19">
        <v>10110</v>
      </c>
      <c r="E191" s="20">
        <f t="shared" si="2"/>
        <v>0.27887347254020356</v>
      </c>
      <c r="F191" s="15" t="s">
        <v>9</v>
      </c>
    </row>
    <row r="192" spans="1:6" x14ac:dyDescent="0.2">
      <c r="A192" s="16" t="s">
        <v>16</v>
      </c>
      <c r="B192" s="21" t="s">
        <v>50</v>
      </c>
      <c r="C192" s="18">
        <v>47155</v>
      </c>
      <c r="D192" s="19">
        <v>13165</v>
      </c>
      <c r="E192" s="20">
        <f t="shared" si="2"/>
        <v>0.27918566429858976</v>
      </c>
      <c r="F192" s="15" t="s">
        <v>9</v>
      </c>
    </row>
    <row r="193" spans="1:6" x14ac:dyDescent="0.2">
      <c r="A193" s="16" t="s">
        <v>16</v>
      </c>
      <c r="B193" s="21" t="s">
        <v>51</v>
      </c>
      <c r="C193" s="18">
        <v>37932</v>
      </c>
      <c r="D193" s="19">
        <v>11401</v>
      </c>
      <c r="E193" s="20">
        <f t="shared" si="2"/>
        <v>0.30056416745755565</v>
      </c>
      <c r="F193" s="15" t="s">
        <v>9</v>
      </c>
    </row>
    <row r="194" spans="1:6" x14ac:dyDescent="0.2">
      <c r="A194" s="16" t="s">
        <v>16</v>
      </c>
      <c r="B194" s="23" t="s">
        <v>59</v>
      </c>
      <c r="C194" s="18">
        <v>46614</v>
      </c>
      <c r="D194" s="19">
        <v>17499</v>
      </c>
      <c r="E194" s="20">
        <f t="shared" si="2"/>
        <v>0.37540223967048525</v>
      </c>
      <c r="F194" s="15" t="s">
        <v>9</v>
      </c>
    </row>
    <row r="195" spans="1:6" x14ac:dyDescent="0.2">
      <c r="A195" s="1" t="s">
        <v>17</v>
      </c>
      <c r="B195" s="7" t="s">
        <v>59</v>
      </c>
      <c r="C195" s="8">
        <v>46614</v>
      </c>
      <c r="D195" s="9">
        <v>602</v>
      </c>
      <c r="E195" s="10">
        <f t="shared" ref="E195:E242" si="3">D195/C195</f>
        <v>1.2914575020380143E-2</v>
      </c>
      <c r="F195" s="13" t="s">
        <v>7</v>
      </c>
    </row>
    <row r="196" spans="1:6" x14ac:dyDescent="0.2">
      <c r="A196" s="1" t="s">
        <v>17</v>
      </c>
      <c r="B196" s="12" t="s">
        <v>41</v>
      </c>
      <c r="C196" s="8">
        <v>56165</v>
      </c>
      <c r="D196" s="9">
        <v>1058</v>
      </c>
      <c r="E196" s="10">
        <f t="shared" si="3"/>
        <v>1.8837354224160954E-2</v>
      </c>
      <c r="F196" s="13" t="s">
        <v>7</v>
      </c>
    </row>
    <row r="197" spans="1:6" x14ac:dyDescent="0.2">
      <c r="A197" s="1" t="s">
        <v>17</v>
      </c>
      <c r="B197" s="12" t="s">
        <v>46</v>
      </c>
      <c r="C197" s="8">
        <v>44451</v>
      </c>
      <c r="D197" s="9">
        <v>862</v>
      </c>
      <c r="E197" s="10">
        <f t="shared" si="3"/>
        <v>1.9392139659400238E-2</v>
      </c>
      <c r="F197" s="13" t="s">
        <v>7</v>
      </c>
    </row>
    <row r="198" spans="1:6" x14ac:dyDescent="0.2">
      <c r="A198" s="1" t="s">
        <v>17</v>
      </c>
      <c r="B198" s="12" t="s">
        <v>50</v>
      </c>
      <c r="C198" s="8">
        <v>47155</v>
      </c>
      <c r="D198" s="9">
        <v>941</v>
      </c>
      <c r="E198" s="10">
        <f t="shared" si="3"/>
        <v>1.9955466016329127E-2</v>
      </c>
      <c r="F198" s="13" t="s">
        <v>7</v>
      </c>
    </row>
    <row r="199" spans="1:6" x14ac:dyDescent="0.2">
      <c r="A199" s="1" t="s">
        <v>17</v>
      </c>
      <c r="B199" s="12" t="s">
        <v>49</v>
      </c>
      <c r="C199" s="8">
        <v>52734</v>
      </c>
      <c r="D199" s="9">
        <v>1182</v>
      </c>
      <c r="E199" s="10">
        <f t="shared" si="3"/>
        <v>2.2414381613380361E-2</v>
      </c>
      <c r="F199" s="13" t="s">
        <v>7</v>
      </c>
    </row>
    <row r="200" spans="1:6" x14ac:dyDescent="0.2">
      <c r="A200" s="1" t="s">
        <v>17</v>
      </c>
      <c r="B200" s="12" t="s">
        <v>48</v>
      </c>
      <c r="C200" s="8">
        <v>45860</v>
      </c>
      <c r="D200" s="9">
        <v>1351</v>
      </c>
      <c r="E200" s="10">
        <f t="shared" si="3"/>
        <v>2.9459223724378543E-2</v>
      </c>
      <c r="F200" s="13" t="s">
        <v>7</v>
      </c>
    </row>
    <row r="201" spans="1:6" x14ac:dyDescent="0.2">
      <c r="A201" s="1" t="s">
        <v>17</v>
      </c>
      <c r="B201" s="12" t="s">
        <v>47</v>
      </c>
      <c r="C201" s="8">
        <v>46371</v>
      </c>
      <c r="D201" s="9">
        <v>1533</v>
      </c>
      <c r="E201" s="10">
        <f t="shared" si="3"/>
        <v>3.305945526298764E-2</v>
      </c>
      <c r="F201" s="13" t="s">
        <v>7</v>
      </c>
    </row>
    <row r="202" spans="1:6" x14ac:dyDescent="0.2">
      <c r="A202" s="1" t="s">
        <v>17</v>
      </c>
      <c r="B202" s="12" t="s">
        <v>64</v>
      </c>
      <c r="C202" s="8">
        <v>44648</v>
      </c>
      <c r="D202" s="9">
        <v>1557</v>
      </c>
      <c r="E202" s="10">
        <f t="shared" si="3"/>
        <v>3.4872782655438091E-2</v>
      </c>
      <c r="F202" s="13" t="s">
        <v>7</v>
      </c>
    </row>
    <row r="203" spans="1:6" x14ac:dyDescent="0.2">
      <c r="A203" s="1" t="s">
        <v>17</v>
      </c>
      <c r="B203" s="12" t="s">
        <v>58</v>
      </c>
      <c r="C203" s="8">
        <v>36253</v>
      </c>
      <c r="D203" s="9">
        <v>1616</v>
      </c>
      <c r="E203" s="10">
        <f t="shared" si="3"/>
        <v>4.4575621327890107E-2</v>
      </c>
      <c r="F203" s="14" t="s">
        <v>8</v>
      </c>
    </row>
    <row r="204" spans="1:6" x14ac:dyDescent="0.2">
      <c r="A204" s="1" t="s">
        <v>17</v>
      </c>
      <c r="B204" s="12" t="s">
        <v>43</v>
      </c>
      <c r="C204" s="8">
        <v>43444</v>
      </c>
      <c r="D204" s="9">
        <v>1968</v>
      </c>
      <c r="E204" s="10">
        <f t="shared" si="3"/>
        <v>4.5299696160574533E-2</v>
      </c>
      <c r="F204" s="14" t="s">
        <v>8</v>
      </c>
    </row>
    <row r="205" spans="1:6" x14ac:dyDescent="0.2">
      <c r="A205" s="1" t="s">
        <v>17</v>
      </c>
      <c r="B205" s="12" t="s">
        <v>51</v>
      </c>
      <c r="C205" s="8">
        <v>37932</v>
      </c>
      <c r="D205" s="9">
        <v>1989</v>
      </c>
      <c r="E205" s="10">
        <f t="shared" si="3"/>
        <v>5.2435937994305598E-2</v>
      </c>
      <c r="F205" s="14" t="s">
        <v>8</v>
      </c>
    </row>
    <row r="206" spans="1:6" x14ac:dyDescent="0.2">
      <c r="A206" s="1" t="s">
        <v>17</v>
      </c>
      <c r="B206" s="12" t="s">
        <v>63</v>
      </c>
      <c r="C206" s="8">
        <v>38574</v>
      </c>
      <c r="D206" s="9">
        <v>2124</v>
      </c>
      <c r="E206" s="10">
        <f t="shared" si="3"/>
        <v>5.5062995800279985E-2</v>
      </c>
      <c r="F206" s="14" t="s">
        <v>8</v>
      </c>
    </row>
    <row r="207" spans="1:6" x14ac:dyDescent="0.2">
      <c r="A207" s="1" t="s">
        <v>17</v>
      </c>
      <c r="B207" s="25" t="s">
        <v>44</v>
      </c>
      <c r="C207" s="8">
        <v>41292</v>
      </c>
      <c r="D207" s="9">
        <v>2689</v>
      </c>
      <c r="E207" s="10">
        <f t="shared" si="3"/>
        <v>6.5121573186089313E-2</v>
      </c>
      <c r="F207" s="14" t="s">
        <v>8</v>
      </c>
    </row>
    <row r="208" spans="1:6" x14ac:dyDescent="0.2">
      <c r="A208" s="1" t="s">
        <v>17</v>
      </c>
      <c r="B208" s="12" t="s">
        <v>45</v>
      </c>
      <c r="C208" s="8">
        <v>32733</v>
      </c>
      <c r="D208" s="9">
        <v>2307</v>
      </c>
      <c r="E208" s="10">
        <f t="shared" si="3"/>
        <v>7.0479332783429563E-2</v>
      </c>
      <c r="F208" s="14" t="s">
        <v>8</v>
      </c>
    </row>
    <row r="209" spans="1:7" x14ac:dyDescent="0.2">
      <c r="A209" s="1" t="s">
        <v>17</v>
      </c>
      <c r="B209" s="12" t="s">
        <v>60</v>
      </c>
      <c r="C209" s="8">
        <v>32281</v>
      </c>
      <c r="D209" s="9">
        <v>2348</v>
      </c>
      <c r="E209" s="10">
        <f t="shared" si="3"/>
        <v>7.2736284501719276E-2</v>
      </c>
      <c r="F209" s="14" t="s">
        <v>8</v>
      </c>
    </row>
    <row r="210" spans="1:7" x14ac:dyDescent="0.2">
      <c r="A210" s="1" t="s">
        <v>17</v>
      </c>
      <c r="B210" s="12" t="s">
        <v>42</v>
      </c>
      <c r="C210" s="8">
        <v>37108</v>
      </c>
      <c r="D210" s="9">
        <v>2737</v>
      </c>
      <c r="E210" s="10">
        <f t="shared" si="3"/>
        <v>7.3757680284574759E-2</v>
      </c>
      <c r="F210" s="14" t="s">
        <v>8</v>
      </c>
    </row>
    <row r="211" spans="1:7" x14ac:dyDescent="0.2">
      <c r="A211" s="1" t="s">
        <v>17</v>
      </c>
      <c r="B211" s="12" t="s">
        <v>53</v>
      </c>
      <c r="C211" s="8">
        <v>37439</v>
      </c>
      <c r="D211" s="9">
        <v>2832</v>
      </c>
      <c r="E211" s="10">
        <f t="shared" si="3"/>
        <v>7.5643046021528354E-2</v>
      </c>
      <c r="F211" s="15" t="s">
        <v>9</v>
      </c>
    </row>
    <row r="212" spans="1:7" x14ac:dyDescent="0.2">
      <c r="A212" s="1" t="s">
        <v>17</v>
      </c>
      <c r="B212" s="12" t="s">
        <v>52</v>
      </c>
      <c r="C212" s="8">
        <v>36636</v>
      </c>
      <c r="D212" s="9">
        <v>2939</v>
      </c>
      <c r="E212" s="10">
        <f t="shared" si="3"/>
        <v>8.0221639917021512E-2</v>
      </c>
      <c r="F212" s="15" t="s">
        <v>9</v>
      </c>
    </row>
    <row r="213" spans="1:7" x14ac:dyDescent="0.2">
      <c r="A213" s="1" t="s">
        <v>17</v>
      </c>
      <c r="B213" s="12" t="s">
        <v>54</v>
      </c>
      <c r="C213" s="8">
        <v>39037</v>
      </c>
      <c r="D213" s="9">
        <v>3166</v>
      </c>
      <c r="E213" s="10">
        <f t="shared" si="3"/>
        <v>8.110254374055384E-2</v>
      </c>
      <c r="F213" s="15" t="s">
        <v>9</v>
      </c>
    </row>
    <row r="214" spans="1:7" x14ac:dyDescent="0.2">
      <c r="A214" s="1" t="s">
        <v>17</v>
      </c>
      <c r="B214" s="12" t="s">
        <v>56</v>
      </c>
      <c r="C214" s="8">
        <v>25113</v>
      </c>
      <c r="D214" s="9">
        <v>2197</v>
      </c>
      <c r="E214" s="10">
        <f t="shared" si="3"/>
        <v>8.7484569744753715E-2</v>
      </c>
      <c r="F214" s="15" t="s">
        <v>9</v>
      </c>
    </row>
    <row r="215" spans="1:7" x14ac:dyDescent="0.2">
      <c r="A215" s="1" t="s">
        <v>17</v>
      </c>
      <c r="B215" s="12" t="s">
        <v>57</v>
      </c>
      <c r="C215" s="8">
        <v>31430</v>
      </c>
      <c r="D215" s="9">
        <v>2765</v>
      </c>
      <c r="E215" s="10">
        <f t="shared" si="3"/>
        <v>8.7973273942093547E-2</v>
      </c>
      <c r="F215" s="15" t="s">
        <v>9</v>
      </c>
    </row>
    <row r="216" spans="1:7" x14ac:dyDescent="0.2">
      <c r="A216" s="1" t="s">
        <v>17</v>
      </c>
      <c r="B216" s="12" t="s">
        <v>62</v>
      </c>
      <c r="C216" s="8">
        <v>38639</v>
      </c>
      <c r="D216" s="9">
        <v>3452</v>
      </c>
      <c r="E216" s="10">
        <f t="shared" si="3"/>
        <v>8.9339786226351608E-2</v>
      </c>
      <c r="F216" s="15" t="s">
        <v>9</v>
      </c>
    </row>
    <row r="217" spans="1:7" x14ac:dyDescent="0.2">
      <c r="A217" s="1" t="s">
        <v>17</v>
      </c>
      <c r="B217" s="12" t="s">
        <v>61</v>
      </c>
      <c r="C217" s="8">
        <v>30744</v>
      </c>
      <c r="D217" s="9">
        <v>2908</v>
      </c>
      <c r="E217" s="10">
        <f t="shared" si="3"/>
        <v>9.4587561800676553E-2</v>
      </c>
      <c r="F217" s="15" t="s">
        <v>9</v>
      </c>
    </row>
    <row r="218" spans="1:7" x14ac:dyDescent="0.2">
      <c r="A218" s="1" t="s">
        <v>17</v>
      </c>
      <c r="B218" s="26" t="s">
        <v>55</v>
      </c>
      <c r="C218" s="8">
        <v>27923</v>
      </c>
      <c r="D218" s="9">
        <v>2885</v>
      </c>
      <c r="E218" s="10">
        <f t="shared" si="3"/>
        <v>0.10331984385631916</v>
      </c>
      <c r="F218" s="68" t="s">
        <v>9</v>
      </c>
      <c r="G218" s="71"/>
    </row>
    <row r="219" spans="1:7" x14ac:dyDescent="0.2">
      <c r="A219" s="16" t="s">
        <v>18</v>
      </c>
      <c r="B219" s="17" t="s">
        <v>59</v>
      </c>
      <c r="C219" s="18">
        <v>46614</v>
      </c>
      <c r="D219" s="61">
        <v>0</v>
      </c>
      <c r="E219" s="62">
        <f t="shared" si="3"/>
        <v>0</v>
      </c>
      <c r="F219" s="69" t="s">
        <v>67</v>
      </c>
      <c r="G219" s="72"/>
    </row>
    <row r="220" spans="1:7" x14ac:dyDescent="0.2">
      <c r="A220" s="16" t="s">
        <v>18</v>
      </c>
      <c r="B220" s="21" t="s">
        <v>43</v>
      </c>
      <c r="C220" s="18">
        <v>43444</v>
      </c>
      <c r="D220" s="27">
        <v>277</v>
      </c>
      <c r="E220" s="20">
        <f t="shared" si="3"/>
        <v>6.3760243071540375E-3</v>
      </c>
      <c r="F220" s="70" t="s">
        <v>7</v>
      </c>
      <c r="G220" s="71"/>
    </row>
    <row r="221" spans="1:7" x14ac:dyDescent="0.2">
      <c r="A221" s="16" t="s">
        <v>18</v>
      </c>
      <c r="B221" s="21" t="s">
        <v>64</v>
      </c>
      <c r="C221" s="18">
        <v>44648</v>
      </c>
      <c r="D221" s="19">
        <v>297</v>
      </c>
      <c r="E221" s="20">
        <f t="shared" si="3"/>
        <v>6.6520336857194048E-3</v>
      </c>
      <c r="F221" s="13" t="s">
        <v>7</v>
      </c>
    </row>
    <row r="222" spans="1:7" x14ac:dyDescent="0.2">
      <c r="A222" s="16" t="s">
        <v>18</v>
      </c>
      <c r="B222" s="21" t="s">
        <v>48</v>
      </c>
      <c r="C222" s="18">
        <v>45860</v>
      </c>
      <c r="D222" s="27">
        <v>388</v>
      </c>
      <c r="E222" s="20">
        <f t="shared" si="3"/>
        <v>8.4605320540776276E-3</v>
      </c>
      <c r="F222" s="13" t="s">
        <v>7</v>
      </c>
    </row>
    <row r="223" spans="1:7" x14ac:dyDescent="0.2">
      <c r="A223" s="16" t="s">
        <v>18</v>
      </c>
      <c r="B223" s="21" t="s">
        <v>46</v>
      </c>
      <c r="C223" s="18">
        <v>44451</v>
      </c>
      <c r="D223" s="27">
        <v>492</v>
      </c>
      <c r="E223" s="20">
        <f t="shared" si="3"/>
        <v>1.1068367415806168E-2</v>
      </c>
      <c r="F223" s="13" t="s">
        <v>7</v>
      </c>
    </row>
    <row r="224" spans="1:7" x14ac:dyDescent="0.2">
      <c r="A224" s="16" t="s">
        <v>18</v>
      </c>
      <c r="B224" s="21" t="s">
        <v>50</v>
      </c>
      <c r="C224" s="18">
        <v>47155</v>
      </c>
      <c r="D224" s="27">
        <v>541</v>
      </c>
      <c r="E224" s="20">
        <f t="shared" si="3"/>
        <v>1.1472802459972431E-2</v>
      </c>
      <c r="F224" s="13" t="s">
        <v>7</v>
      </c>
    </row>
    <row r="225" spans="1:6" x14ac:dyDescent="0.2">
      <c r="A225" s="16" t="s">
        <v>18</v>
      </c>
      <c r="B225" s="21" t="s">
        <v>60</v>
      </c>
      <c r="C225" s="18">
        <v>32281</v>
      </c>
      <c r="D225" s="19">
        <v>377</v>
      </c>
      <c r="E225" s="20">
        <f t="shared" si="3"/>
        <v>1.1678696446826306E-2</v>
      </c>
      <c r="F225" s="13" t="s">
        <v>7</v>
      </c>
    </row>
    <row r="226" spans="1:6" x14ac:dyDescent="0.2">
      <c r="A226" s="16" t="s">
        <v>18</v>
      </c>
      <c r="B226" s="21" t="s">
        <v>45</v>
      </c>
      <c r="C226" s="18">
        <v>32733</v>
      </c>
      <c r="D226" s="27">
        <v>390</v>
      </c>
      <c r="E226" s="20">
        <f t="shared" si="3"/>
        <v>1.1914581614884063E-2</v>
      </c>
      <c r="F226" s="13" t="s">
        <v>7</v>
      </c>
    </row>
    <row r="227" spans="1:6" x14ac:dyDescent="0.2">
      <c r="A227" s="16" t="s">
        <v>18</v>
      </c>
      <c r="B227" s="21" t="s">
        <v>62</v>
      </c>
      <c r="C227" s="18">
        <v>38639</v>
      </c>
      <c r="D227" s="19">
        <v>467</v>
      </c>
      <c r="E227" s="20">
        <f t="shared" si="3"/>
        <v>1.2086234115789745E-2</v>
      </c>
      <c r="F227" s="13" t="s">
        <v>7</v>
      </c>
    </row>
    <row r="228" spans="1:6" x14ac:dyDescent="0.2">
      <c r="A228" s="16" t="s">
        <v>18</v>
      </c>
      <c r="B228" s="21" t="s">
        <v>42</v>
      </c>
      <c r="C228" s="18">
        <v>37108</v>
      </c>
      <c r="D228" s="27">
        <v>463</v>
      </c>
      <c r="E228" s="20">
        <f t="shared" si="3"/>
        <v>1.247709388811038E-2</v>
      </c>
      <c r="F228" s="14" t="s">
        <v>8</v>
      </c>
    </row>
    <row r="229" spans="1:6" x14ac:dyDescent="0.2">
      <c r="A229" s="16" t="s">
        <v>18</v>
      </c>
      <c r="B229" s="21" t="s">
        <v>63</v>
      </c>
      <c r="C229" s="18">
        <v>38574</v>
      </c>
      <c r="D229" s="19">
        <v>497</v>
      </c>
      <c r="E229" s="20">
        <f t="shared" si="3"/>
        <v>1.2884326230103178E-2</v>
      </c>
      <c r="F229" s="14" t="s">
        <v>8</v>
      </c>
    </row>
    <row r="230" spans="1:6" x14ac:dyDescent="0.2">
      <c r="A230" s="16" t="s">
        <v>18</v>
      </c>
      <c r="B230" s="21" t="s">
        <v>47</v>
      </c>
      <c r="C230" s="18">
        <v>46371</v>
      </c>
      <c r="D230" s="27">
        <v>613</v>
      </c>
      <c r="E230" s="20">
        <f t="shared" si="3"/>
        <v>1.3219469064717172E-2</v>
      </c>
      <c r="F230" s="14" t="s">
        <v>8</v>
      </c>
    </row>
    <row r="231" spans="1:6" x14ac:dyDescent="0.2">
      <c r="A231" s="16" t="s">
        <v>18</v>
      </c>
      <c r="B231" s="21" t="s">
        <v>54</v>
      </c>
      <c r="C231" s="18">
        <v>39037</v>
      </c>
      <c r="D231" s="27">
        <v>553</v>
      </c>
      <c r="E231" s="20">
        <f t="shared" si="3"/>
        <v>1.4166047595870585E-2</v>
      </c>
      <c r="F231" s="14" t="s">
        <v>8</v>
      </c>
    </row>
    <row r="232" spans="1:6" x14ac:dyDescent="0.2">
      <c r="A232" s="16" t="s">
        <v>18</v>
      </c>
      <c r="B232" s="21" t="s">
        <v>58</v>
      </c>
      <c r="C232" s="18">
        <v>36253</v>
      </c>
      <c r="D232" s="19">
        <v>534</v>
      </c>
      <c r="E232" s="20">
        <f t="shared" si="3"/>
        <v>1.4729815463547844E-2</v>
      </c>
      <c r="F232" s="14" t="s">
        <v>8</v>
      </c>
    </row>
    <row r="233" spans="1:6" x14ac:dyDescent="0.2">
      <c r="A233" s="16" t="s">
        <v>18</v>
      </c>
      <c r="B233" s="21" t="s">
        <v>53</v>
      </c>
      <c r="C233" s="18">
        <v>37439</v>
      </c>
      <c r="D233" s="19">
        <v>581</v>
      </c>
      <c r="E233" s="20">
        <f t="shared" si="3"/>
        <v>1.5518576885066375E-2</v>
      </c>
      <c r="F233" s="14" t="s">
        <v>8</v>
      </c>
    </row>
    <row r="234" spans="1:6" x14ac:dyDescent="0.2">
      <c r="A234" s="16" t="s">
        <v>18</v>
      </c>
      <c r="B234" s="21" t="s">
        <v>61</v>
      </c>
      <c r="C234" s="18">
        <v>30744</v>
      </c>
      <c r="D234" s="27">
        <v>539</v>
      </c>
      <c r="E234" s="20">
        <f t="shared" si="3"/>
        <v>1.7531876138433516E-2</v>
      </c>
      <c r="F234" s="14" t="s">
        <v>8</v>
      </c>
    </row>
    <row r="235" spans="1:6" x14ac:dyDescent="0.2">
      <c r="A235" s="16" t="s">
        <v>18</v>
      </c>
      <c r="B235" s="22" t="s">
        <v>41</v>
      </c>
      <c r="C235" s="18">
        <v>56165</v>
      </c>
      <c r="D235" s="27">
        <v>1097</v>
      </c>
      <c r="E235" s="20">
        <f t="shared" si="3"/>
        <v>1.9531736846790704E-2</v>
      </c>
      <c r="F235" s="14" t="s">
        <v>8</v>
      </c>
    </row>
    <row r="236" spans="1:6" x14ac:dyDescent="0.2">
      <c r="A236" s="16" t="s">
        <v>18</v>
      </c>
      <c r="B236" s="21" t="s">
        <v>52</v>
      </c>
      <c r="C236" s="18">
        <v>36636</v>
      </c>
      <c r="D236" s="19">
        <v>735</v>
      </c>
      <c r="E236" s="20">
        <f t="shared" si="3"/>
        <v>2.0062233868326236E-2</v>
      </c>
      <c r="F236" s="15" t="s">
        <v>9</v>
      </c>
    </row>
    <row r="237" spans="1:6" x14ac:dyDescent="0.2">
      <c r="A237" s="16" t="s">
        <v>18</v>
      </c>
      <c r="B237" s="21" t="s">
        <v>51</v>
      </c>
      <c r="C237" s="18">
        <v>37932</v>
      </c>
      <c r="D237" s="27">
        <v>770</v>
      </c>
      <c r="E237" s="20">
        <f t="shared" si="3"/>
        <v>2.0299483285879997E-2</v>
      </c>
      <c r="F237" s="15" t="s">
        <v>9</v>
      </c>
    </row>
    <row r="238" spans="1:6" x14ac:dyDescent="0.2">
      <c r="A238" s="16" t="s">
        <v>18</v>
      </c>
      <c r="B238" s="21" t="s">
        <v>55</v>
      </c>
      <c r="C238" s="18">
        <v>27923</v>
      </c>
      <c r="D238" s="27">
        <v>632</v>
      </c>
      <c r="E238" s="20">
        <f t="shared" si="3"/>
        <v>2.26336711671382E-2</v>
      </c>
      <c r="F238" s="15" t="s">
        <v>9</v>
      </c>
    </row>
    <row r="239" spans="1:6" x14ac:dyDescent="0.2">
      <c r="A239" s="16" t="s">
        <v>18</v>
      </c>
      <c r="B239" s="21" t="s">
        <v>44</v>
      </c>
      <c r="C239" s="18">
        <v>41292</v>
      </c>
      <c r="D239" s="27">
        <v>937</v>
      </c>
      <c r="E239" s="20">
        <f t="shared" si="3"/>
        <v>2.2692046885595271E-2</v>
      </c>
      <c r="F239" s="15" t="s">
        <v>9</v>
      </c>
    </row>
    <row r="240" spans="1:6" x14ac:dyDescent="0.2">
      <c r="A240" s="16" t="s">
        <v>18</v>
      </c>
      <c r="B240" s="21" t="s">
        <v>56</v>
      </c>
      <c r="C240" s="18">
        <v>25113</v>
      </c>
      <c r="D240" s="19">
        <v>937</v>
      </c>
      <c r="E240" s="20">
        <f t="shared" si="3"/>
        <v>3.7311352685859916E-2</v>
      </c>
      <c r="F240" s="15" t="s">
        <v>9</v>
      </c>
    </row>
    <row r="241" spans="1:6" x14ac:dyDescent="0.2">
      <c r="A241" s="16" t="s">
        <v>18</v>
      </c>
      <c r="B241" s="21" t="s">
        <v>49</v>
      </c>
      <c r="C241" s="18">
        <v>52734</v>
      </c>
      <c r="D241" s="27">
        <v>2089</v>
      </c>
      <c r="E241" s="20">
        <f t="shared" si="3"/>
        <v>3.961391132855463E-2</v>
      </c>
      <c r="F241" s="15" t="s">
        <v>9</v>
      </c>
    </row>
    <row r="242" spans="1:6" x14ac:dyDescent="0.2">
      <c r="A242" s="16" t="s">
        <v>18</v>
      </c>
      <c r="B242" s="23" t="s">
        <v>57</v>
      </c>
      <c r="C242" s="18">
        <v>31430</v>
      </c>
      <c r="D242" s="27">
        <v>1637</v>
      </c>
      <c r="E242" s="20">
        <f t="shared" si="3"/>
        <v>5.2083996181991728E-2</v>
      </c>
      <c r="F242" s="15" t="s">
        <v>9</v>
      </c>
    </row>
    <row r="244" spans="1:6" x14ac:dyDescent="0.2">
      <c r="A244"/>
      <c r="B244"/>
      <c r="C244"/>
      <c r="D244"/>
      <c r="E244"/>
      <c r="F244" s="30"/>
    </row>
    <row r="245" spans="1:6" ht="45.75" customHeight="1" x14ac:dyDescent="0.2">
      <c r="A245" s="64" t="s">
        <v>19</v>
      </c>
      <c r="B245" s="64"/>
      <c r="C245" s="64"/>
      <c r="D245" s="64"/>
      <c r="E245" s="64"/>
      <c r="F245" s="64"/>
    </row>
  </sheetData>
  <sortState xmlns:xlrd2="http://schemas.microsoft.com/office/spreadsheetml/2017/richdata2" ref="B219:E242">
    <sortCondition ref="E219:E242"/>
  </sortState>
  <mergeCells count="2">
    <mergeCell ref="A245:F245"/>
    <mergeCell ref="A1:F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13"/>
  <sheetViews>
    <sheetView zoomScale="130" zoomScaleNormal="130" workbookViewId="0">
      <selection activeCell="I56" sqref="I56"/>
    </sheetView>
  </sheetViews>
  <sheetFormatPr baseColWidth="10" defaultColWidth="9.33203125" defaultRowHeight="12.75" x14ac:dyDescent="0.2"/>
  <cols>
    <col min="1" max="1" width="11" style="1" customWidth="1"/>
    <col min="2" max="2" width="20.6640625" style="1" customWidth="1"/>
    <col min="3" max="3" width="14.1640625" style="1" bestFit="1" customWidth="1"/>
    <col min="4" max="4" width="13" style="1" customWidth="1"/>
    <col min="5" max="5" width="16.33203125" style="1" customWidth="1"/>
    <col min="6" max="6" width="23" style="1" bestFit="1" customWidth="1"/>
    <col min="7" max="16384" width="9.33203125" style="1"/>
  </cols>
  <sheetData>
    <row r="1" spans="1:6" ht="25.5" customHeight="1" x14ac:dyDescent="0.2">
      <c r="A1" s="67" t="s">
        <v>66</v>
      </c>
      <c r="B1" s="67"/>
      <c r="C1" s="67"/>
      <c r="D1" s="67"/>
      <c r="E1" s="67"/>
      <c r="F1" s="67"/>
    </row>
    <row r="2" spans="1:6" ht="27.95" customHeight="1" x14ac:dyDescent="0.2">
      <c r="A2" s="31" t="s">
        <v>20</v>
      </c>
      <c r="B2" s="32" t="s">
        <v>21</v>
      </c>
      <c r="C2" s="32" t="s">
        <v>22</v>
      </c>
      <c r="D2" s="33" t="s">
        <v>23</v>
      </c>
      <c r="E2" s="34" t="s">
        <v>4</v>
      </c>
      <c r="F2" s="35" t="s">
        <v>5</v>
      </c>
    </row>
    <row r="3" spans="1:6" x14ac:dyDescent="0.2">
      <c r="A3" s="36" t="s">
        <v>6</v>
      </c>
      <c r="B3" s="37" t="s">
        <v>33</v>
      </c>
      <c r="C3" s="38">
        <v>12831</v>
      </c>
      <c r="D3" s="38">
        <v>313</v>
      </c>
      <c r="E3" s="40">
        <f t="shared" ref="E3:E34" si="0">D3/C3</f>
        <v>2.4394045670641417E-2</v>
      </c>
      <c r="F3" s="41" t="s">
        <v>7</v>
      </c>
    </row>
    <row r="4" spans="1:6" x14ac:dyDescent="0.2">
      <c r="A4" s="36" t="s">
        <v>6</v>
      </c>
      <c r="B4" s="37" t="s">
        <v>24</v>
      </c>
      <c r="C4" s="38">
        <v>9935</v>
      </c>
      <c r="D4" s="38">
        <v>333</v>
      </c>
      <c r="E4" s="40">
        <f t="shared" si="0"/>
        <v>3.3517866129843983E-2</v>
      </c>
      <c r="F4" s="41" t="s">
        <v>7</v>
      </c>
    </row>
    <row r="5" spans="1:6" x14ac:dyDescent="0.2">
      <c r="A5" s="36" t="s">
        <v>6</v>
      </c>
      <c r="B5" s="37" t="s">
        <v>32</v>
      </c>
      <c r="C5" s="38">
        <v>23191</v>
      </c>
      <c r="D5" s="38">
        <v>988</v>
      </c>
      <c r="E5" s="40">
        <f t="shared" si="0"/>
        <v>4.2602733819153984E-2</v>
      </c>
      <c r="F5" s="41" t="s">
        <v>7</v>
      </c>
    </row>
    <row r="6" spans="1:6" x14ac:dyDescent="0.2">
      <c r="A6" s="36" t="s">
        <v>6</v>
      </c>
      <c r="B6" s="37" t="s">
        <v>68</v>
      </c>
      <c r="C6" s="38">
        <v>7783</v>
      </c>
      <c r="D6" s="38">
        <v>344</v>
      </c>
      <c r="E6" s="40">
        <f t="shared" si="0"/>
        <v>4.4198895027624308E-2</v>
      </c>
      <c r="F6" s="41" t="s">
        <v>7</v>
      </c>
    </row>
    <row r="7" spans="1:6" x14ac:dyDescent="0.2">
      <c r="A7" s="36" t="s">
        <v>6</v>
      </c>
      <c r="B7" s="37" t="s">
        <v>28</v>
      </c>
      <c r="C7" s="38">
        <v>20192</v>
      </c>
      <c r="D7" s="38">
        <v>1094</v>
      </c>
      <c r="E7" s="40">
        <f t="shared" si="0"/>
        <v>5.417987321711569E-2</v>
      </c>
      <c r="F7" s="41" t="s">
        <v>7</v>
      </c>
    </row>
    <row r="8" spans="1:6" x14ac:dyDescent="0.2">
      <c r="A8" s="36" t="s">
        <v>6</v>
      </c>
      <c r="B8" s="37" t="s">
        <v>26</v>
      </c>
      <c r="C8" s="38">
        <v>35254</v>
      </c>
      <c r="D8" s="38">
        <v>2293</v>
      </c>
      <c r="E8" s="40">
        <f t="shared" si="0"/>
        <v>6.5042264707550923E-2</v>
      </c>
      <c r="F8" s="41" t="s">
        <v>7</v>
      </c>
    </row>
    <row r="9" spans="1:6" x14ac:dyDescent="0.2">
      <c r="A9" s="36" t="s">
        <v>6</v>
      </c>
      <c r="B9" s="37" t="s">
        <v>30</v>
      </c>
      <c r="C9" s="38">
        <v>50698</v>
      </c>
      <c r="D9" s="38">
        <v>4036</v>
      </c>
      <c r="E9" s="40">
        <f t="shared" si="0"/>
        <v>7.9608663063631707E-2</v>
      </c>
      <c r="F9" s="42" t="s">
        <v>8</v>
      </c>
    </row>
    <row r="10" spans="1:6" x14ac:dyDescent="0.2">
      <c r="A10" s="36" t="s">
        <v>6</v>
      </c>
      <c r="B10" s="37" t="s">
        <v>36</v>
      </c>
      <c r="C10" s="38">
        <v>11429</v>
      </c>
      <c r="D10" s="38">
        <v>1340</v>
      </c>
      <c r="E10" s="40">
        <f t="shared" si="0"/>
        <v>0.11724560328987663</v>
      </c>
      <c r="F10" s="42" t="s">
        <v>8</v>
      </c>
    </row>
    <row r="11" spans="1:6" x14ac:dyDescent="0.2">
      <c r="A11" s="36" t="s">
        <v>6</v>
      </c>
      <c r="B11" s="37" t="s">
        <v>35</v>
      </c>
      <c r="C11" s="38">
        <v>31031</v>
      </c>
      <c r="D11" s="39">
        <v>4145</v>
      </c>
      <c r="E11" s="40">
        <f t="shared" si="0"/>
        <v>0.13357610131803679</v>
      </c>
      <c r="F11" s="42" t="s">
        <v>8</v>
      </c>
    </row>
    <row r="12" spans="1:6" x14ac:dyDescent="0.2">
      <c r="A12" s="36" t="s">
        <v>6</v>
      </c>
      <c r="B12" s="37" t="s">
        <v>39</v>
      </c>
      <c r="C12" s="38">
        <v>247402</v>
      </c>
      <c r="D12" s="38">
        <v>35795</v>
      </c>
      <c r="E12" s="40">
        <f t="shared" si="0"/>
        <v>0.14468355146684345</v>
      </c>
      <c r="F12" s="42" t="s">
        <v>8</v>
      </c>
    </row>
    <row r="13" spans="1:6" x14ac:dyDescent="0.2">
      <c r="A13" s="36" t="s">
        <v>6</v>
      </c>
      <c r="B13" s="43" t="s">
        <v>31</v>
      </c>
      <c r="C13" s="38">
        <v>16011</v>
      </c>
      <c r="D13" s="38">
        <v>2407</v>
      </c>
      <c r="E13" s="40">
        <f t="shared" si="0"/>
        <v>0.15033414527512334</v>
      </c>
      <c r="F13" s="42" t="s">
        <v>8</v>
      </c>
    </row>
    <row r="14" spans="1:6" x14ac:dyDescent="0.2">
      <c r="A14" s="36" t="s">
        <v>6</v>
      </c>
      <c r="B14" s="37" t="s">
        <v>25</v>
      </c>
      <c r="C14" s="38">
        <v>96615</v>
      </c>
      <c r="D14" s="38">
        <v>18511</v>
      </c>
      <c r="E14" s="40">
        <f t="shared" si="0"/>
        <v>0.19159550794390104</v>
      </c>
      <c r="F14" s="42" t="s">
        <v>8</v>
      </c>
    </row>
    <row r="15" spans="1:6" x14ac:dyDescent="0.2">
      <c r="A15" s="36" t="s">
        <v>6</v>
      </c>
      <c r="B15" s="37" t="s">
        <v>29</v>
      </c>
      <c r="C15" s="38">
        <v>39217</v>
      </c>
      <c r="D15" s="38">
        <v>7629</v>
      </c>
      <c r="E15" s="40">
        <f t="shared" si="0"/>
        <v>0.19453298314506465</v>
      </c>
      <c r="F15" s="44" t="s">
        <v>9</v>
      </c>
    </row>
    <row r="16" spans="1:6" x14ac:dyDescent="0.2">
      <c r="A16" s="36" t="s">
        <v>6</v>
      </c>
      <c r="B16" s="37" t="s">
        <v>27</v>
      </c>
      <c r="C16" s="38">
        <v>22038</v>
      </c>
      <c r="D16" s="38">
        <v>6052</v>
      </c>
      <c r="E16" s="40">
        <f t="shared" si="0"/>
        <v>0.27461657137671297</v>
      </c>
      <c r="F16" s="44" t="s">
        <v>9</v>
      </c>
    </row>
    <row r="17" spans="1:6" x14ac:dyDescent="0.2">
      <c r="A17" s="36" t="s">
        <v>6</v>
      </c>
      <c r="B17" s="37" t="s">
        <v>69</v>
      </c>
      <c r="C17" s="38">
        <v>133534</v>
      </c>
      <c r="D17" s="38">
        <v>39587</v>
      </c>
      <c r="E17" s="40">
        <f t="shared" si="0"/>
        <v>0.29645633321850617</v>
      </c>
      <c r="F17" s="44" t="s">
        <v>9</v>
      </c>
    </row>
    <row r="18" spans="1:6" x14ac:dyDescent="0.2">
      <c r="A18" s="36" t="s">
        <v>6</v>
      </c>
      <c r="B18" s="37" t="s">
        <v>70</v>
      </c>
      <c r="C18" s="38">
        <v>127573</v>
      </c>
      <c r="D18" s="38">
        <v>44152</v>
      </c>
      <c r="E18" s="40">
        <f t="shared" si="0"/>
        <v>0.34609204141942262</v>
      </c>
      <c r="F18" s="44" t="s">
        <v>9</v>
      </c>
    </row>
    <row r="19" spans="1:6" x14ac:dyDescent="0.2">
      <c r="A19" s="36" t="s">
        <v>6</v>
      </c>
      <c r="B19" s="37" t="s">
        <v>37</v>
      </c>
      <c r="C19" s="38">
        <v>22322</v>
      </c>
      <c r="D19" s="38">
        <v>11203</v>
      </c>
      <c r="E19" s="40">
        <f t="shared" si="0"/>
        <v>0.50188155183227312</v>
      </c>
      <c r="F19" s="44" t="s">
        <v>9</v>
      </c>
    </row>
    <row r="20" spans="1:6" x14ac:dyDescent="0.2">
      <c r="A20" s="36" t="s">
        <v>6</v>
      </c>
      <c r="B20" s="37" t="s">
        <v>34</v>
      </c>
      <c r="C20" s="38">
        <v>15469</v>
      </c>
      <c r="D20" s="38">
        <v>8366</v>
      </c>
      <c r="E20" s="40">
        <f t="shared" si="0"/>
        <v>0.5408235826491693</v>
      </c>
      <c r="F20" s="44" t="s">
        <v>9</v>
      </c>
    </row>
    <row r="21" spans="1:6" x14ac:dyDescent="0.2">
      <c r="A21" s="16" t="s">
        <v>10</v>
      </c>
      <c r="B21" s="57" t="s">
        <v>32</v>
      </c>
      <c r="C21" s="58">
        <v>23191</v>
      </c>
      <c r="D21" s="45">
        <v>6528</v>
      </c>
      <c r="E21" s="46">
        <f t="shared" si="0"/>
        <v>0.28148850847311457</v>
      </c>
      <c r="F21" s="47" t="s">
        <v>7</v>
      </c>
    </row>
    <row r="22" spans="1:6" x14ac:dyDescent="0.2">
      <c r="A22" s="16" t="s">
        <v>10</v>
      </c>
      <c r="B22" s="57" t="s">
        <v>27</v>
      </c>
      <c r="C22" s="58">
        <v>22038</v>
      </c>
      <c r="D22" s="48">
        <v>6386</v>
      </c>
      <c r="E22" s="49">
        <f t="shared" si="0"/>
        <v>0.28977221163444961</v>
      </c>
      <c r="F22" s="47" t="s">
        <v>7</v>
      </c>
    </row>
    <row r="23" spans="1:6" x14ac:dyDescent="0.2">
      <c r="A23" s="16" t="s">
        <v>10</v>
      </c>
      <c r="B23" s="57" t="s">
        <v>37</v>
      </c>
      <c r="C23" s="58">
        <v>22322</v>
      </c>
      <c r="D23" s="48">
        <v>6644</v>
      </c>
      <c r="E23" s="49">
        <f t="shared" si="0"/>
        <v>0.29764358032434368</v>
      </c>
      <c r="F23" s="47" t="s">
        <v>7</v>
      </c>
    </row>
    <row r="24" spans="1:6" x14ac:dyDescent="0.2">
      <c r="A24" s="16" t="s">
        <v>10</v>
      </c>
      <c r="B24" s="57" t="s">
        <v>68</v>
      </c>
      <c r="C24" s="58">
        <v>7783</v>
      </c>
      <c r="D24" s="48">
        <v>2436</v>
      </c>
      <c r="E24" s="49">
        <f t="shared" si="0"/>
        <v>0.31298984967236282</v>
      </c>
      <c r="F24" s="47" t="s">
        <v>7</v>
      </c>
    </row>
    <row r="25" spans="1:6" x14ac:dyDescent="0.2">
      <c r="A25" s="16" t="s">
        <v>10</v>
      </c>
      <c r="B25" s="57" t="s">
        <v>69</v>
      </c>
      <c r="C25" s="58">
        <v>133534</v>
      </c>
      <c r="D25" s="48">
        <v>42220</v>
      </c>
      <c r="E25" s="49">
        <f t="shared" si="0"/>
        <v>0.31617415789237197</v>
      </c>
      <c r="F25" s="47" t="s">
        <v>7</v>
      </c>
    </row>
    <row r="26" spans="1:6" x14ac:dyDescent="0.2">
      <c r="A26" s="16" t="s">
        <v>10</v>
      </c>
      <c r="B26" s="57" t="s">
        <v>70</v>
      </c>
      <c r="C26" s="58">
        <v>127573</v>
      </c>
      <c r="D26" s="48">
        <v>42358</v>
      </c>
      <c r="E26" s="49">
        <f t="shared" si="0"/>
        <v>0.33202950467575426</v>
      </c>
      <c r="F26" s="47" t="s">
        <v>7</v>
      </c>
    </row>
    <row r="27" spans="1:6" x14ac:dyDescent="0.2">
      <c r="A27" s="16" t="s">
        <v>10</v>
      </c>
      <c r="B27" s="57" t="s">
        <v>30</v>
      </c>
      <c r="C27" s="58">
        <v>50698</v>
      </c>
      <c r="D27" s="48">
        <v>17595</v>
      </c>
      <c r="E27" s="49">
        <f t="shared" si="0"/>
        <v>0.34705511065525269</v>
      </c>
      <c r="F27" s="50" t="s">
        <v>8</v>
      </c>
    </row>
    <row r="28" spans="1:6" x14ac:dyDescent="0.2">
      <c r="A28" s="16" t="s">
        <v>10</v>
      </c>
      <c r="B28" s="57" t="s">
        <v>29</v>
      </c>
      <c r="C28" s="58">
        <v>39217</v>
      </c>
      <c r="D28" s="48">
        <v>13926</v>
      </c>
      <c r="E28" s="49">
        <f t="shared" si="0"/>
        <v>0.35510110411301221</v>
      </c>
      <c r="F28" s="50" t="s">
        <v>8</v>
      </c>
    </row>
    <row r="29" spans="1:6" x14ac:dyDescent="0.2">
      <c r="A29" s="16" t="s">
        <v>10</v>
      </c>
      <c r="B29" s="57" t="s">
        <v>34</v>
      </c>
      <c r="C29" s="58">
        <v>15469</v>
      </c>
      <c r="D29" s="48">
        <v>5654</v>
      </c>
      <c r="E29" s="49">
        <f t="shared" si="0"/>
        <v>0.36550520395629971</v>
      </c>
      <c r="F29" s="50" t="s">
        <v>8</v>
      </c>
    </row>
    <row r="30" spans="1:6" x14ac:dyDescent="0.2">
      <c r="A30" s="16" t="s">
        <v>10</v>
      </c>
      <c r="B30" s="57" t="s">
        <v>24</v>
      </c>
      <c r="C30" s="58">
        <v>9935</v>
      </c>
      <c r="D30" s="48">
        <v>4151</v>
      </c>
      <c r="E30" s="49">
        <f t="shared" si="0"/>
        <v>0.41781580271766483</v>
      </c>
      <c r="F30" s="50" t="s">
        <v>8</v>
      </c>
    </row>
    <row r="31" spans="1:6" x14ac:dyDescent="0.2">
      <c r="A31" s="16" t="s">
        <v>10</v>
      </c>
      <c r="B31" s="57" t="s">
        <v>28</v>
      </c>
      <c r="C31" s="58">
        <v>20192</v>
      </c>
      <c r="D31" s="48">
        <v>8689</v>
      </c>
      <c r="E31" s="49">
        <f t="shared" si="0"/>
        <v>0.43031893819334388</v>
      </c>
      <c r="F31" s="50" t="s">
        <v>8</v>
      </c>
    </row>
    <row r="32" spans="1:6" x14ac:dyDescent="0.2">
      <c r="A32" s="16" t="s">
        <v>10</v>
      </c>
      <c r="B32" s="57" t="s">
        <v>39</v>
      </c>
      <c r="C32" s="58">
        <v>247402</v>
      </c>
      <c r="D32" s="48">
        <v>111575</v>
      </c>
      <c r="E32" s="49">
        <f t="shared" si="0"/>
        <v>0.4509866533011051</v>
      </c>
      <c r="F32" s="50" t="s">
        <v>8</v>
      </c>
    </row>
    <row r="33" spans="1:6" x14ac:dyDescent="0.2">
      <c r="A33" s="16" t="s">
        <v>10</v>
      </c>
      <c r="B33" s="59" t="s">
        <v>31</v>
      </c>
      <c r="C33" s="58">
        <v>16011</v>
      </c>
      <c r="D33" s="48">
        <v>7350</v>
      </c>
      <c r="E33" s="49">
        <f t="shared" si="0"/>
        <v>0.45905939666479295</v>
      </c>
      <c r="F33" s="51" t="s">
        <v>9</v>
      </c>
    </row>
    <row r="34" spans="1:6" x14ac:dyDescent="0.2">
      <c r="A34" s="16" t="s">
        <v>10</v>
      </c>
      <c r="B34" s="57" t="s">
        <v>33</v>
      </c>
      <c r="C34" s="58">
        <v>12831</v>
      </c>
      <c r="D34" s="48">
        <v>6498</v>
      </c>
      <c r="E34" s="49">
        <f t="shared" si="0"/>
        <v>0.50642974047229361</v>
      </c>
      <c r="F34" s="51" t="s">
        <v>9</v>
      </c>
    </row>
    <row r="35" spans="1:6" x14ac:dyDescent="0.2">
      <c r="A35" s="16" t="s">
        <v>10</v>
      </c>
      <c r="B35" s="57" t="s">
        <v>35</v>
      </c>
      <c r="C35" s="58">
        <v>31031</v>
      </c>
      <c r="D35" s="48">
        <v>17037</v>
      </c>
      <c r="E35" s="49">
        <f t="shared" ref="E35:E66" si="1">D35/C35</f>
        <v>0.54903161354774255</v>
      </c>
      <c r="F35" s="51" t="s">
        <v>9</v>
      </c>
    </row>
    <row r="36" spans="1:6" x14ac:dyDescent="0.2">
      <c r="A36" s="16" t="s">
        <v>10</v>
      </c>
      <c r="B36" s="57" t="s">
        <v>25</v>
      </c>
      <c r="C36" s="58">
        <v>96615</v>
      </c>
      <c r="D36" s="48">
        <v>53950</v>
      </c>
      <c r="E36" s="49">
        <f t="shared" si="1"/>
        <v>0.55840190446618021</v>
      </c>
      <c r="F36" s="51" t="s">
        <v>9</v>
      </c>
    </row>
    <row r="37" spans="1:6" x14ac:dyDescent="0.2">
      <c r="A37" s="16" t="s">
        <v>10</v>
      </c>
      <c r="B37" s="57" t="s">
        <v>26</v>
      </c>
      <c r="C37" s="58">
        <v>35254</v>
      </c>
      <c r="D37" s="48">
        <v>19771</v>
      </c>
      <c r="E37" s="49">
        <f t="shared" si="1"/>
        <v>0.56081579395245928</v>
      </c>
      <c r="F37" s="51" t="s">
        <v>9</v>
      </c>
    </row>
    <row r="38" spans="1:6" x14ac:dyDescent="0.2">
      <c r="A38" s="16" t="s">
        <v>10</v>
      </c>
      <c r="B38" s="57" t="s">
        <v>36</v>
      </c>
      <c r="C38" s="58">
        <v>11429</v>
      </c>
      <c r="D38" s="48">
        <v>6512</v>
      </c>
      <c r="E38" s="49">
        <f t="shared" si="1"/>
        <v>0.56977863330125122</v>
      </c>
      <c r="F38" s="51" t="s">
        <v>9</v>
      </c>
    </row>
    <row r="39" spans="1:6" x14ac:dyDescent="0.2">
      <c r="A39" s="1" t="s">
        <v>11</v>
      </c>
      <c r="B39" s="37" t="s">
        <v>28</v>
      </c>
      <c r="C39" s="38">
        <v>20192</v>
      </c>
      <c r="D39" s="53">
        <v>295</v>
      </c>
      <c r="E39" s="54">
        <f t="shared" si="1"/>
        <v>1.4609746434231378E-2</v>
      </c>
      <c r="F39" s="47" t="s">
        <v>7</v>
      </c>
    </row>
    <row r="40" spans="1:6" x14ac:dyDescent="0.2">
      <c r="A40" s="1" t="s">
        <v>11</v>
      </c>
      <c r="B40" s="37" t="s">
        <v>30</v>
      </c>
      <c r="C40" s="38">
        <v>50698</v>
      </c>
      <c r="D40" s="53">
        <v>848</v>
      </c>
      <c r="E40" s="54">
        <f t="shared" si="1"/>
        <v>1.6726498086709535E-2</v>
      </c>
      <c r="F40" s="47" t="s">
        <v>7</v>
      </c>
    </row>
    <row r="41" spans="1:6" x14ac:dyDescent="0.2">
      <c r="A41" s="1" t="s">
        <v>11</v>
      </c>
      <c r="B41" s="37" t="s">
        <v>71</v>
      </c>
      <c r="C41" s="38">
        <v>127573</v>
      </c>
      <c r="D41" s="53">
        <v>2138</v>
      </c>
      <c r="E41" s="54">
        <f t="shared" si="1"/>
        <v>1.6759032083591356E-2</v>
      </c>
      <c r="F41" s="47" t="s">
        <v>7</v>
      </c>
    </row>
    <row r="42" spans="1:6" x14ac:dyDescent="0.2">
      <c r="A42" s="1" t="s">
        <v>11</v>
      </c>
      <c r="B42" s="37" t="s">
        <v>29</v>
      </c>
      <c r="C42" s="38">
        <v>39217</v>
      </c>
      <c r="D42" s="52">
        <v>742</v>
      </c>
      <c r="E42" s="54">
        <f t="shared" si="1"/>
        <v>1.892036616773338E-2</v>
      </c>
      <c r="F42" s="47" t="s">
        <v>7</v>
      </c>
    </row>
    <row r="43" spans="1:6" x14ac:dyDescent="0.2">
      <c r="A43" s="1" t="s">
        <v>11</v>
      </c>
      <c r="B43" s="37" t="s">
        <v>68</v>
      </c>
      <c r="C43" s="38">
        <v>7783</v>
      </c>
      <c r="D43" s="52">
        <v>156</v>
      </c>
      <c r="E43" s="54">
        <f t="shared" si="1"/>
        <v>2.0043684954387769E-2</v>
      </c>
      <c r="F43" s="47" t="s">
        <v>7</v>
      </c>
    </row>
    <row r="44" spans="1:6" x14ac:dyDescent="0.2">
      <c r="A44" s="1" t="s">
        <v>11</v>
      </c>
      <c r="B44" s="37" t="s">
        <v>24</v>
      </c>
      <c r="C44" s="38">
        <v>9935</v>
      </c>
      <c r="D44" s="52">
        <v>204</v>
      </c>
      <c r="E44" s="54">
        <f t="shared" si="1"/>
        <v>2.0533467539003522E-2</v>
      </c>
      <c r="F44" s="47" t="s">
        <v>7</v>
      </c>
    </row>
    <row r="45" spans="1:6" x14ac:dyDescent="0.2">
      <c r="A45" s="1" t="s">
        <v>11</v>
      </c>
      <c r="B45" s="37" t="s">
        <v>72</v>
      </c>
      <c r="C45" s="38">
        <v>133534</v>
      </c>
      <c r="D45" s="53">
        <v>2818</v>
      </c>
      <c r="E45" s="54">
        <f t="shared" si="1"/>
        <v>2.110323962436533E-2</v>
      </c>
      <c r="F45" s="50" t="s">
        <v>8</v>
      </c>
    </row>
    <row r="46" spans="1:6" x14ac:dyDescent="0.2">
      <c r="A46" s="1" t="s">
        <v>11</v>
      </c>
      <c r="B46" s="43" t="s">
        <v>31</v>
      </c>
      <c r="C46" s="38">
        <v>16011</v>
      </c>
      <c r="D46" s="52">
        <v>374</v>
      </c>
      <c r="E46" s="54">
        <f t="shared" si="1"/>
        <v>2.3358940728249327E-2</v>
      </c>
      <c r="F46" s="50" t="s">
        <v>8</v>
      </c>
    </row>
    <row r="47" spans="1:6" x14ac:dyDescent="0.2">
      <c r="A47" s="1" t="s">
        <v>11</v>
      </c>
      <c r="B47" s="37" t="s">
        <v>25</v>
      </c>
      <c r="C47" s="38">
        <v>96615</v>
      </c>
      <c r="D47" s="53">
        <v>2410</v>
      </c>
      <c r="E47" s="54">
        <f t="shared" si="1"/>
        <v>2.4944366816746881E-2</v>
      </c>
      <c r="F47" s="50" t="s">
        <v>8</v>
      </c>
    </row>
    <row r="48" spans="1:6" x14ac:dyDescent="0.2">
      <c r="A48" s="1" t="s">
        <v>11</v>
      </c>
      <c r="B48" s="37" t="s">
        <v>26</v>
      </c>
      <c r="C48" s="38">
        <v>35254</v>
      </c>
      <c r="D48" s="52">
        <v>1105</v>
      </c>
      <c r="E48" s="54">
        <f t="shared" si="1"/>
        <v>3.1343960968968063E-2</v>
      </c>
      <c r="F48" s="50" t="s">
        <v>8</v>
      </c>
    </row>
    <row r="49" spans="1:7" x14ac:dyDescent="0.2">
      <c r="A49" s="1" t="s">
        <v>11</v>
      </c>
      <c r="B49" s="37" t="s">
        <v>39</v>
      </c>
      <c r="C49" s="38">
        <v>247402</v>
      </c>
      <c r="D49" s="53">
        <v>7791</v>
      </c>
      <c r="E49" s="54">
        <f t="shared" si="1"/>
        <v>3.1491257144242973E-2</v>
      </c>
      <c r="F49" s="50" t="s">
        <v>8</v>
      </c>
    </row>
    <row r="50" spans="1:7" x14ac:dyDescent="0.2">
      <c r="A50" s="1" t="s">
        <v>11</v>
      </c>
      <c r="B50" s="37" t="s">
        <v>35</v>
      </c>
      <c r="C50" s="38">
        <v>31031</v>
      </c>
      <c r="D50" s="53">
        <v>1148</v>
      </c>
      <c r="E50" s="54">
        <f t="shared" si="1"/>
        <v>3.6995262801714418E-2</v>
      </c>
      <c r="F50" s="50" t="s">
        <v>8</v>
      </c>
    </row>
    <row r="51" spans="1:7" x14ac:dyDescent="0.2">
      <c r="A51" s="1" t="s">
        <v>11</v>
      </c>
      <c r="B51" s="37" t="s">
        <v>34</v>
      </c>
      <c r="C51" s="38">
        <v>15469</v>
      </c>
      <c r="D51" s="53">
        <v>703</v>
      </c>
      <c r="E51" s="54">
        <f t="shared" si="1"/>
        <v>4.5445730170017455E-2</v>
      </c>
      <c r="F51" s="51" t="s">
        <v>9</v>
      </c>
    </row>
    <row r="52" spans="1:7" x14ac:dyDescent="0.2">
      <c r="A52" s="1" t="s">
        <v>11</v>
      </c>
      <c r="B52" s="37" t="s">
        <v>27</v>
      </c>
      <c r="C52" s="38">
        <v>22038</v>
      </c>
      <c r="D52" s="52">
        <v>1414</v>
      </c>
      <c r="E52" s="54">
        <f t="shared" si="1"/>
        <v>6.416190216898085E-2</v>
      </c>
      <c r="F52" s="51" t="s">
        <v>9</v>
      </c>
    </row>
    <row r="53" spans="1:7" x14ac:dyDescent="0.2">
      <c r="A53" s="1" t="s">
        <v>11</v>
      </c>
      <c r="B53" s="37" t="s">
        <v>36</v>
      </c>
      <c r="C53" s="38">
        <v>11429</v>
      </c>
      <c r="D53" s="52">
        <v>740</v>
      </c>
      <c r="E53" s="54">
        <f t="shared" si="1"/>
        <v>6.4747571966051271E-2</v>
      </c>
      <c r="F53" s="51" t="s">
        <v>9</v>
      </c>
    </row>
    <row r="54" spans="1:7" x14ac:dyDescent="0.2">
      <c r="A54" s="1" t="s">
        <v>11</v>
      </c>
      <c r="B54" s="37" t="s">
        <v>37</v>
      </c>
      <c r="C54" s="38">
        <v>22322</v>
      </c>
      <c r="D54" s="52">
        <v>2203</v>
      </c>
      <c r="E54" s="54">
        <f t="shared" si="1"/>
        <v>9.8691873488038706E-2</v>
      </c>
      <c r="F54" s="51" t="s">
        <v>9</v>
      </c>
    </row>
    <row r="55" spans="1:7" x14ac:dyDescent="0.2">
      <c r="A55" s="1" t="s">
        <v>11</v>
      </c>
      <c r="B55" s="37" t="s">
        <v>32</v>
      </c>
      <c r="C55" s="38">
        <v>23191</v>
      </c>
      <c r="D55" s="52">
        <v>3717</v>
      </c>
      <c r="E55" s="54">
        <f t="shared" si="1"/>
        <v>0.16027769393299124</v>
      </c>
      <c r="F55" s="51" t="s">
        <v>9</v>
      </c>
    </row>
    <row r="56" spans="1:7" x14ac:dyDescent="0.2">
      <c r="A56" s="1" t="s">
        <v>11</v>
      </c>
      <c r="B56" s="37" t="s">
        <v>33</v>
      </c>
      <c r="C56" s="38">
        <v>12831</v>
      </c>
      <c r="D56" s="52">
        <v>3066</v>
      </c>
      <c r="E56" s="54">
        <f t="shared" si="1"/>
        <v>0.23895253682487724</v>
      </c>
      <c r="F56" s="51" t="s">
        <v>9</v>
      </c>
    </row>
    <row r="57" spans="1:7" x14ac:dyDescent="0.2">
      <c r="A57" s="16" t="s">
        <v>13</v>
      </c>
      <c r="B57" s="57" t="s">
        <v>26</v>
      </c>
      <c r="C57" s="58">
        <v>35254</v>
      </c>
      <c r="D57" s="48">
        <v>0</v>
      </c>
      <c r="E57" s="49">
        <f t="shared" si="1"/>
        <v>0</v>
      </c>
      <c r="F57" s="60" t="s">
        <v>67</v>
      </c>
      <c r="G57" s="63"/>
    </row>
    <row r="58" spans="1:7" x14ac:dyDescent="0.2">
      <c r="A58" s="16" t="s">
        <v>13</v>
      </c>
      <c r="B58" s="57" t="s">
        <v>28</v>
      </c>
      <c r="C58" s="58">
        <v>20192</v>
      </c>
      <c r="D58" s="48">
        <v>0</v>
      </c>
      <c r="E58" s="49">
        <f t="shared" si="1"/>
        <v>0</v>
      </c>
      <c r="F58" s="60" t="s">
        <v>67</v>
      </c>
      <c r="G58" s="63"/>
    </row>
    <row r="59" spans="1:7" x14ac:dyDescent="0.2">
      <c r="A59" s="16" t="s">
        <v>13</v>
      </c>
      <c r="B59" s="59" t="s">
        <v>31</v>
      </c>
      <c r="C59" s="58">
        <v>16011</v>
      </c>
      <c r="D59" s="48">
        <v>0</v>
      </c>
      <c r="E59" s="49">
        <f t="shared" si="1"/>
        <v>0</v>
      </c>
      <c r="F59" s="60" t="s">
        <v>67</v>
      </c>
      <c r="G59" s="63"/>
    </row>
    <row r="60" spans="1:7" x14ac:dyDescent="0.2">
      <c r="A60" s="16" t="s">
        <v>13</v>
      </c>
      <c r="B60" s="57" t="s">
        <v>24</v>
      </c>
      <c r="C60" s="58">
        <v>9935</v>
      </c>
      <c r="D60" s="48">
        <v>0</v>
      </c>
      <c r="E60" s="49">
        <f t="shared" si="1"/>
        <v>0</v>
      </c>
      <c r="F60" s="60" t="s">
        <v>67</v>
      </c>
      <c r="G60" s="63"/>
    </row>
    <row r="61" spans="1:7" x14ac:dyDescent="0.2">
      <c r="A61" s="16" t="s">
        <v>13</v>
      </c>
      <c r="B61" s="57" t="s">
        <v>71</v>
      </c>
      <c r="C61" s="58">
        <v>127573</v>
      </c>
      <c r="D61" s="48">
        <v>0</v>
      </c>
      <c r="E61" s="49">
        <f t="shared" si="1"/>
        <v>0</v>
      </c>
      <c r="F61" s="60" t="s">
        <v>67</v>
      </c>
      <c r="G61" s="63"/>
    </row>
    <row r="62" spans="1:7" x14ac:dyDescent="0.2">
      <c r="A62" s="16" t="s">
        <v>13</v>
      </c>
      <c r="B62" s="57" t="s">
        <v>37</v>
      </c>
      <c r="C62" s="58">
        <v>22322</v>
      </c>
      <c r="D62" s="48">
        <v>0</v>
      </c>
      <c r="E62" s="49">
        <f t="shared" si="1"/>
        <v>0</v>
      </c>
      <c r="F62" s="60" t="s">
        <v>67</v>
      </c>
      <c r="G62" s="63"/>
    </row>
    <row r="63" spans="1:7" x14ac:dyDescent="0.2">
      <c r="A63" s="16" t="s">
        <v>13</v>
      </c>
      <c r="B63" s="57" t="s">
        <v>27</v>
      </c>
      <c r="C63" s="58">
        <v>22038</v>
      </c>
      <c r="D63" s="48">
        <v>0</v>
      </c>
      <c r="E63" s="49">
        <f t="shared" si="1"/>
        <v>0</v>
      </c>
      <c r="F63" s="60" t="s">
        <v>67</v>
      </c>
      <c r="G63" s="63"/>
    </row>
    <row r="64" spans="1:7" x14ac:dyDescent="0.2">
      <c r="A64" s="16" t="s">
        <v>13</v>
      </c>
      <c r="B64" s="57" t="s">
        <v>34</v>
      </c>
      <c r="C64" s="58">
        <v>15469</v>
      </c>
      <c r="D64" s="48">
        <v>47</v>
      </c>
      <c r="E64" s="49">
        <f t="shared" si="1"/>
        <v>3.0383347339840972E-3</v>
      </c>
      <c r="F64" s="47" t="s">
        <v>7</v>
      </c>
    </row>
    <row r="65" spans="1:7" x14ac:dyDescent="0.2">
      <c r="A65" s="16" t="s">
        <v>13</v>
      </c>
      <c r="B65" s="57" t="s">
        <v>32</v>
      </c>
      <c r="C65" s="58">
        <v>23191</v>
      </c>
      <c r="D65" s="48">
        <v>119</v>
      </c>
      <c r="E65" s="49">
        <f t="shared" si="1"/>
        <v>5.1313009357078177E-3</v>
      </c>
      <c r="F65" s="47" t="s">
        <v>7</v>
      </c>
    </row>
    <row r="66" spans="1:7" x14ac:dyDescent="0.2">
      <c r="A66" s="16" t="s">
        <v>13</v>
      </c>
      <c r="B66" s="57" t="s">
        <v>30</v>
      </c>
      <c r="C66" s="58">
        <v>50698</v>
      </c>
      <c r="D66" s="48">
        <v>474</v>
      </c>
      <c r="E66" s="49">
        <f t="shared" si="1"/>
        <v>9.3494812418635845E-3</v>
      </c>
      <c r="F66" s="47" t="s">
        <v>7</v>
      </c>
    </row>
    <row r="67" spans="1:7" x14ac:dyDescent="0.2">
      <c r="A67" s="16" t="s">
        <v>13</v>
      </c>
      <c r="B67" s="57" t="s">
        <v>69</v>
      </c>
      <c r="C67" s="58">
        <v>133534</v>
      </c>
      <c r="D67" s="48">
        <v>1462</v>
      </c>
      <c r="E67" s="49">
        <f t="shared" ref="E67:E98" si="2">D67/C67</f>
        <v>1.0948522473677115E-2</v>
      </c>
      <c r="F67" s="47" t="s">
        <v>7</v>
      </c>
    </row>
    <row r="68" spans="1:7" x14ac:dyDescent="0.2">
      <c r="A68" s="16" t="s">
        <v>13</v>
      </c>
      <c r="B68" s="57" t="s">
        <v>39</v>
      </c>
      <c r="C68" s="58">
        <v>247402</v>
      </c>
      <c r="D68" s="48">
        <v>3063</v>
      </c>
      <c r="E68" s="49">
        <f t="shared" si="2"/>
        <v>1.2380659816816356E-2</v>
      </c>
      <c r="F68" s="50" t="s">
        <v>8</v>
      </c>
    </row>
    <row r="69" spans="1:7" x14ac:dyDescent="0.2">
      <c r="A69" s="16" t="s">
        <v>13</v>
      </c>
      <c r="B69" s="57" t="s">
        <v>35</v>
      </c>
      <c r="C69" s="58">
        <v>31031</v>
      </c>
      <c r="D69" s="48">
        <v>391</v>
      </c>
      <c r="E69" s="49">
        <f t="shared" si="2"/>
        <v>1.2600302922883569E-2</v>
      </c>
      <c r="F69" s="50" t="s">
        <v>8</v>
      </c>
    </row>
    <row r="70" spans="1:7" x14ac:dyDescent="0.2">
      <c r="A70" s="16" t="s">
        <v>13</v>
      </c>
      <c r="B70" s="57" t="s">
        <v>29</v>
      </c>
      <c r="C70" s="58">
        <v>39217</v>
      </c>
      <c r="D70" s="48">
        <v>524</v>
      </c>
      <c r="E70" s="49">
        <f t="shared" si="2"/>
        <v>1.3361552387995003E-2</v>
      </c>
      <c r="F70" s="50" t="s">
        <v>8</v>
      </c>
    </row>
    <row r="71" spans="1:7" x14ac:dyDescent="0.2">
      <c r="A71" s="16" t="s">
        <v>13</v>
      </c>
      <c r="B71" s="57" t="s">
        <v>25</v>
      </c>
      <c r="C71" s="58">
        <v>96615</v>
      </c>
      <c r="D71" s="48">
        <v>1378</v>
      </c>
      <c r="E71" s="49">
        <f t="shared" si="2"/>
        <v>1.4262795632148217E-2</v>
      </c>
      <c r="F71" s="50" t="s">
        <v>8</v>
      </c>
    </row>
    <row r="72" spans="1:7" x14ac:dyDescent="0.2">
      <c r="A72" s="16" t="s">
        <v>13</v>
      </c>
      <c r="B72" s="57" t="s">
        <v>36</v>
      </c>
      <c r="C72" s="58">
        <v>11429</v>
      </c>
      <c r="D72" s="48">
        <v>173</v>
      </c>
      <c r="E72" s="49">
        <f t="shared" si="2"/>
        <v>1.5136932365036311E-2</v>
      </c>
      <c r="F72" s="51" t="s">
        <v>9</v>
      </c>
    </row>
    <row r="73" spans="1:7" x14ac:dyDescent="0.2">
      <c r="A73" s="16" t="s">
        <v>13</v>
      </c>
      <c r="B73" s="57" t="s">
        <v>68</v>
      </c>
      <c r="C73" s="58">
        <v>7783</v>
      </c>
      <c r="D73" s="48">
        <v>206</v>
      </c>
      <c r="E73" s="49">
        <f t="shared" si="2"/>
        <v>2.6467942952588978E-2</v>
      </c>
      <c r="F73" s="51" t="s">
        <v>9</v>
      </c>
    </row>
    <row r="74" spans="1:7" x14ac:dyDescent="0.2">
      <c r="A74" s="16" t="s">
        <v>13</v>
      </c>
      <c r="B74" s="57" t="s">
        <v>33</v>
      </c>
      <c r="C74" s="58">
        <v>12831</v>
      </c>
      <c r="D74" s="48">
        <v>508</v>
      </c>
      <c r="E74" s="49">
        <f t="shared" si="2"/>
        <v>3.9591614059699166E-2</v>
      </c>
      <c r="F74" s="51" t="s">
        <v>9</v>
      </c>
    </row>
    <row r="75" spans="1:7" x14ac:dyDescent="0.2">
      <c r="A75" s="1" t="s">
        <v>12</v>
      </c>
      <c r="B75" s="37" t="s">
        <v>34</v>
      </c>
      <c r="C75" s="38">
        <v>15469</v>
      </c>
      <c r="D75" s="52">
        <v>0</v>
      </c>
      <c r="E75" s="54">
        <f t="shared" si="2"/>
        <v>0</v>
      </c>
      <c r="F75" s="60" t="s">
        <v>67</v>
      </c>
      <c r="G75" s="63"/>
    </row>
    <row r="76" spans="1:7" x14ac:dyDescent="0.2">
      <c r="A76" s="1" t="s">
        <v>12</v>
      </c>
      <c r="B76" s="37" t="s">
        <v>28</v>
      </c>
      <c r="C76" s="38">
        <v>20192</v>
      </c>
      <c r="D76" s="52">
        <v>0</v>
      </c>
      <c r="E76" s="54">
        <f t="shared" si="2"/>
        <v>0</v>
      </c>
      <c r="F76" s="60" t="s">
        <v>67</v>
      </c>
      <c r="G76" s="63"/>
    </row>
    <row r="77" spans="1:7" x14ac:dyDescent="0.2">
      <c r="A77" s="1" t="s">
        <v>12</v>
      </c>
      <c r="B77" s="37" t="s">
        <v>24</v>
      </c>
      <c r="C77" s="38">
        <v>9935</v>
      </c>
      <c r="D77" s="52">
        <v>0</v>
      </c>
      <c r="E77" s="54">
        <f t="shared" si="2"/>
        <v>0</v>
      </c>
      <c r="F77" s="60" t="s">
        <v>67</v>
      </c>
      <c r="G77" s="63"/>
    </row>
    <row r="78" spans="1:7" x14ac:dyDescent="0.2">
      <c r="A78" s="1" t="s">
        <v>12</v>
      </c>
      <c r="B78" s="37" t="s">
        <v>37</v>
      </c>
      <c r="C78" s="38">
        <v>22322</v>
      </c>
      <c r="D78" s="52">
        <v>0</v>
      </c>
      <c r="E78" s="54">
        <f t="shared" si="2"/>
        <v>0</v>
      </c>
      <c r="F78" s="60" t="s">
        <v>67</v>
      </c>
      <c r="G78" s="63"/>
    </row>
    <row r="79" spans="1:7" x14ac:dyDescent="0.2">
      <c r="A79" s="1" t="s">
        <v>12</v>
      </c>
      <c r="B79" s="37" t="s">
        <v>27</v>
      </c>
      <c r="C79" s="38">
        <v>22038</v>
      </c>
      <c r="D79" s="52">
        <v>0</v>
      </c>
      <c r="E79" s="54">
        <f t="shared" si="2"/>
        <v>0</v>
      </c>
      <c r="F79" s="60" t="s">
        <v>67</v>
      </c>
      <c r="G79" s="63"/>
    </row>
    <row r="80" spans="1:7" x14ac:dyDescent="0.2">
      <c r="A80" s="1" t="s">
        <v>12</v>
      </c>
      <c r="B80" s="37" t="s">
        <v>68</v>
      </c>
      <c r="C80" s="38">
        <v>7783</v>
      </c>
      <c r="D80" s="52">
        <v>29</v>
      </c>
      <c r="E80" s="54">
        <f t="shared" si="2"/>
        <v>3.7260696389567003E-3</v>
      </c>
      <c r="F80" s="47" t="s">
        <v>7</v>
      </c>
    </row>
    <row r="81" spans="1:6" x14ac:dyDescent="0.2">
      <c r="A81" s="1" t="s">
        <v>12</v>
      </c>
      <c r="B81" s="43" t="s">
        <v>31</v>
      </c>
      <c r="C81" s="38">
        <v>16011</v>
      </c>
      <c r="D81" s="52">
        <v>180</v>
      </c>
      <c r="E81" s="54">
        <f t="shared" si="2"/>
        <v>1.1242270938729624E-2</v>
      </c>
      <c r="F81" s="47" t="s">
        <v>7</v>
      </c>
    </row>
    <row r="82" spans="1:6" x14ac:dyDescent="0.2">
      <c r="A82" s="1" t="s">
        <v>12</v>
      </c>
      <c r="B82" s="37" t="s">
        <v>35</v>
      </c>
      <c r="C82" s="38">
        <v>31031</v>
      </c>
      <c r="D82" s="52">
        <v>370</v>
      </c>
      <c r="E82" s="54">
        <f t="shared" si="2"/>
        <v>1.1923560310657085E-2</v>
      </c>
      <c r="F82" s="47" t="s">
        <v>7</v>
      </c>
    </row>
    <row r="83" spans="1:6" x14ac:dyDescent="0.2">
      <c r="A83" s="1" t="s">
        <v>12</v>
      </c>
      <c r="B83" s="37" t="s">
        <v>25</v>
      </c>
      <c r="C83" s="38">
        <v>96615</v>
      </c>
      <c r="D83" s="52">
        <v>1286</v>
      </c>
      <c r="E83" s="54">
        <f t="shared" si="2"/>
        <v>1.3310562542048337E-2</v>
      </c>
      <c r="F83" s="47" t="s">
        <v>7</v>
      </c>
    </row>
    <row r="84" spans="1:6" x14ac:dyDescent="0.2">
      <c r="A84" s="1" t="s">
        <v>12</v>
      </c>
      <c r="B84" s="37" t="s">
        <v>26</v>
      </c>
      <c r="C84" s="38">
        <v>35254</v>
      </c>
      <c r="D84" s="52">
        <v>507</v>
      </c>
      <c r="E84" s="54">
        <f t="shared" si="2"/>
        <v>1.4381346797526522E-2</v>
      </c>
      <c r="F84" s="47" t="s">
        <v>7</v>
      </c>
    </row>
    <row r="85" spans="1:6" x14ac:dyDescent="0.2">
      <c r="A85" s="1" t="s">
        <v>12</v>
      </c>
      <c r="B85" s="37" t="s">
        <v>69</v>
      </c>
      <c r="C85" s="38">
        <v>133534</v>
      </c>
      <c r="D85" s="52">
        <v>2051</v>
      </c>
      <c r="E85" s="54">
        <f t="shared" si="2"/>
        <v>1.5359384126889032E-2</v>
      </c>
      <c r="F85" s="50" t="s">
        <v>8</v>
      </c>
    </row>
    <row r="86" spans="1:6" x14ac:dyDescent="0.2">
      <c r="A86" s="1" t="s">
        <v>12</v>
      </c>
      <c r="B86" s="37" t="s">
        <v>39</v>
      </c>
      <c r="C86" s="38">
        <v>247402</v>
      </c>
      <c r="D86" s="52">
        <v>4192</v>
      </c>
      <c r="E86" s="54">
        <f t="shared" si="2"/>
        <v>1.6944082909596526E-2</v>
      </c>
      <c r="F86" s="50" t="s">
        <v>8</v>
      </c>
    </row>
    <row r="87" spans="1:6" x14ac:dyDescent="0.2">
      <c r="A87" s="1" t="s">
        <v>12</v>
      </c>
      <c r="B87" s="37" t="s">
        <v>32</v>
      </c>
      <c r="C87" s="38">
        <v>23191</v>
      </c>
      <c r="D87" s="52">
        <v>400</v>
      </c>
      <c r="E87" s="54">
        <f t="shared" si="2"/>
        <v>1.7248070372127118E-2</v>
      </c>
      <c r="F87" s="50" t="s">
        <v>8</v>
      </c>
    </row>
    <row r="88" spans="1:6" x14ac:dyDescent="0.2">
      <c r="A88" s="1" t="s">
        <v>12</v>
      </c>
      <c r="B88" s="37" t="s">
        <v>70</v>
      </c>
      <c r="C88" s="38">
        <v>127573</v>
      </c>
      <c r="D88" s="52">
        <v>2967</v>
      </c>
      <c r="E88" s="54">
        <f t="shared" si="2"/>
        <v>2.3257272306836087E-2</v>
      </c>
      <c r="F88" s="50" t="s">
        <v>8</v>
      </c>
    </row>
    <row r="89" spans="1:6" x14ac:dyDescent="0.2">
      <c r="A89" s="1" t="s">
        <v>12</v>
      </c>
      <c r="B89" s="37" t="s">
        <v>36</v>
      </c>
      <c r="C89" s="38">
        <v>11429</v>
      </c>
      <c r="D89" s="52">
        <v>341</v>
      </c>
      <c r="E89" s="54">
        <f t="shared" si="2"/>
        <v>2.9836381135707413E-2</v>
      </c>
      <c r="F89" s="51" t="s">
        <v>9</v>
      </c>
    </row>
    <row r="90" spans="1:6" x14ac:dyDescent="0.2">
      <c r="A90" s="1" t="s">
        <v>12</v>
      </c>
      <c r="B90" s="37" t="s">
        <v>33</v>
      </c>
      <c r="C90" s="38">
        <v>12831</v>
      </c>
      <c r="D90" s="52">
        <v>1039</v>
      </c>
      <c r="E90" s="54">
        <f t="shared" si="2"/>
        <v>8.0975761826825657E-2</v>
      </c>
      <c r="F90" s="51" t="s">
        <v>9</v>
      </c>
    </row>
    <row r="91" spans="1:6" x14ac:dyDescent="0.2">
      <c r="A91" s="1" t="s">
        <v>12</v>
      </c>
      <c r="B91" s="37" t="s">
        <v>29</v>
      </c>
      <c r="C91" s="38">
        <v>39217</v>
      </c>
      <c r="D91" s="52">
        <v>5727</v>
      </c>
      <c r="E91" s="54">
        <f t="shared" si="2"/>
        <v>0.14603360787413622</v>
      </c>
      <c r="F91" s="51" t="s">
        <v>9</v>
      </c>
    </row>
    <row r="92" spans="1:6" x14ac:dyDescent="0.2">
      <c r="A92" s="1" t="s">
        <v>12</v>
      </c>
      <c r="B92" s="37" t="s">
        <v>30</v>
      </c>
      <c r="C92" s="38">
        <v>50698</v>
      </c>
      <c r="D92" s="52">
        <v>10534</v>
      </c>
      <c r="E92" s="54">
        <f t="shared" si="2"/>
        <v>0.20777939958183755</v>
      </c>
      <c r="F92" s="51" t="s">
        <v>9</v>
      </c>
    </row>
    <row r="93" spans="1:6" x14ac:dyDescent="0.2">
      <c r="A93" s="16" t="s">
        <v>14</v>
      </c>
      <c r="B93" s="57" t="s">
        <v>37</v>
      </c>
      <c r="C93" s="58">
        <v>22322</v>
      </c>
      <c r="D93" s="48">
        <v>55</v>
      </c>
      <c r="E93" s="49">
        <f t="shared" si="2"/>
        <v>2.4639369232147658E-3</v>
      </c>
      <c r="F93" s="47" t="s">
        <v>7</v>
      </c>
    </row>
    <row r="94" spans="1:6" x14ac:dyDescent="0.2">
      <c r="A94" s="16" t="s">
        <v>14</v>
      </c>
      <c r="B94" s="57" t="s">
        <v>68</v>
      </c>
      <c r="C94" s="58">
        <v>7783</v>
      </c>
      <c r="D94" s="48">
        <v>23</v>
      </c>
      <c r="E94" s="49">
        <f t="shared" si="2"/>
        <v>2.9551586791725557E-3</v>
      </c>
      <c r="F94" s="47" t="s">
        <v>7</v>
      </c>
    </row>
    <row r="95" spans="1:6" x14ac:dyDescent="0.2">
      <c r="A95" s="16" t="s">
        <v>14</v>
      </c>
      <c r="B95" s="57" t="s">
        <v>24</v>
      </c>
      <c r="C95" s="58">
        <v>9935</v>
      </c>
      <c r="D95" s="48">
        <v>49</v>
      </c>
      <c r="E95" s="49">
        <f t="shared" si="2"/>
        <v>4.9320583794665324E-3</v>
      </c>
      <c r="F95" s="47" t="s">
        <v>7</v>
      </c>
    </row>
    <row r="96" spans="1:6" x14ac:dyDescent="0.2">
      <c r="A96" s="16" t="s">
        <v>14</v>
      </c>
      <c r="B96" s="57" t="s">
        <v>69</v>
      </c>
      <c r="C96" s="58">
        <v>133534</v>
      </c>
      <c r="D96" s="48">
        <v>980</v>
      </c>
      <c r="E96" s="49">
        <f t="shared" si="2"/>
        <v>7.3389548729162609E-3</v>
      </c>
      <c r="F96" s="47" t="s">
        <v>7</v>
      </c>
    </row>
    <row r="97" spans="1:7" x14ac:dyDescent="0.2">
      <c r="A97" s="16" t="s">
        <v>14</v>
      </c>
      <c r="B97" s="57" t="s">
        <v>34</v>
      </c>
      <c r="C97" s="58">
        <v>15469</v>
      </c>
      <c r="D97" s="48">
        <v>121</v>
      </c>
      <c r="E97" s="49">
        <f t="shared" si="2"/>
        <v>7.8220958045122496E-3</v>
      </c>
      <c r="F97" s="47" t="s">
        <v>7</v>
      </c>
    </row>
    <row r="98" spans="1:7" x14ac:dyDescent="0.2">
      <c r="A98" s="16" t="s">
        <v>14</v>
      </c>
      <c r="B98" s="57" t="s">
        <v>26</v>
      </c>
      <c r="C98" s="58">
        <v>35254</v>
      </c>
      <c r="D98" s="48">
        <v>294</v>
      </c>
      <c r="E98" s="49">
        <f t="shared" si="2"/>
        <v>8.339479208033131E-3</v>
      </c>
      <c r="F98" s="47" t="s">
        <v>7</v>
      </c>
    </row>
    <row r="99" spans="1:7" x14ac:dyDescent="0.2">
      <c r="A99" s="16" t="s">
        <v>14</v>
      </c>
      <c r="B99" s="57" t="s">
        <v>29</v>
      </c>
      <c r="C99" s="58">
        <v>39217</v>
      </c>
      <c r="D99" s="48">
        <v>468</v>
      </c>
      <c r="E99" s="49">
        <f t="shared" ref="E99:E130" si="3">D99/C99</f>
        <v>1.1933600224392483E-2</v>
      </c>
      <c r="F99" s="50" t="s">
        <v>8</v>
      </c>
    </row>
    <row r="100" spans="1:7" x14ac:dyDescent="0.2">
      <c r="A100" s="16" t="s">
        <v>14</v>
      </c>
      <c r="B100" s="57" t="s">
        <v>36</v>
      </c>
      <c r="C100" s="58">
        <v>11429</v>
      </c>
      <c r="D100" s="48">
        <v>139</v>
      </c>
      <c r="E100" s="49">
        <f t="shared" si="3"/>
        <v>1.2162043923352874E-2</v>
      </c>
      <c r="F100" s="50" t="s">
        <v>8</v>
      </c>
    </row>
    <row r="101" spans="1:7" x14ac:dyDescent="0.2">
      <c r="A101" s="16" t="s">
        <v>14</v>
      </c>
      <c r="B101" s="57" t="s">
        <v>25</v>
      </c>
      <c r="C101" s="58">
        <v>96615</v>
      </c>
      <c r="D101" s="48">
        <v>1215</v>
      </c>
      <c r="E101" s="49">
        <f t="shared" si="3"/>
        <v>1.2575687005123428E-2</v>
      </c>
      <c r="F101" s="50" t="s">
        <v>8</v>
      </c>
    </row>
    <row r="102" spans="1:7" x14ac:dyDescent="0.2">
      <c r="A102" s="16" t="s">
        <v>14</v>
      </c>
      <c r="B102" s="57" t="s">
        <v>35</v>
      </c>
      <c r="C102" s="58">
        <v>31031</v>
      </c>
      <c r="D102" s="48">
        <v>424</v>
      </c>
      <c r="E102" s="49">
        <f t="shared" si="3"/>
        <v>1.366375559923947E-2</v>
      </c>
      <c r="F102" s="50" t="s">
        <v>8</v>
      </c>
    </row>
    <row r="103" spans="1:7" x14ac:dyDescent="0.2">
      <c r="A103" s="16" t="s">
        <v>14</v>
      </c>
      <c r="B103" s="57" t="s">
        <v>39</v>
      </c>
      <c r="C103" s="58">
        <v>247402</v>
      </c>
      <c r="D103" s="48">
        <v>3506</v>
      </c>
      <c r="E103" s="49">
        <f t="shared" si="3"/>
        <v>1.4171267815134881E-2</v>
      </c>
      <c r="F103" s="50" t="s">
        <v>8</v>
      </c>
    </row>
    <row r="104" spans="1:7" x14ac:dyDescent="0.2">
      <c r="A104" s="16" t="s">
        <v>14</v>
      </c>
      <c r="B104" s="57" t="s">
        <v>30</v>
      </c>
      <c r="C104" s="58">
        <v>50698</v>
      </c>
      <c r="D104" s="48">
        <v>753</v>
      </c>
      <c r="E104" s="49">
        <f t="shared" si="3"/>
        <v>1.4852656909542782E-2</v>
      </c>
      <c r="F104" s="50" t="s">
        <v>8</v>
      </c>
    </row>
    <row r="105" spans="1:7" x14ac:dyDescent="0.2">
      <c r="A105" s="16" t="s">
        <v>14</v>
      </c>
      <c r="B105" s="57" t="s">
        <v>71</v>
      </c>
      <c r="C105" s="58">
        <v>127573</v>
      </c>
      <c r="D105" s="48">
        <v>2102</v>
      </c>
      <c r="E105" s="49">
        <f t="shared" si="3"/>
        <v>1.6476840710808714E-2</v>
      </c>
      <c r="F105" s="51" t="s">
        <v>9</v>
      </c>
    </row>
    <row r="106" spans="1:7" x14ac:dyDescent="0.2">
      <c r="A106" s="16" t="s">
        <v>14</v>
      </c>
      <c r="B106" s="57" t="s">
        <v>28</v>
      </c>
      <c r="C106" s="58">
        <v>20192</v>
      </c>
      <c r="D106" s="48">
        <v>336</v>
      </c>
      <c r="E106" s="49">
        <f t="shared" si="3"/>
        <v>1.664025356576862E-2</v>
      </c>
      <c r="F106" s="51" t="s">
        <v>9</v>
      </c>
    </row>
    <row r="107" spans="1:7" x14ac:dyDescent="0.2">
      <c r="A107" s="16" t="s">
        <v>14</v>
      </c>
      <c r="B107" s="57" t="s">
        <v>33</v>
      </c>
      <c r="C107" s="58">
        <v>12831</v>
      </c>
      <c r="D107" s="48">
        <v>228</v>
      </c>
      <c r="E107" s="49">
        <f t="shared" si="3"/>
        <v>1.7769464577975215E-2</v>
      </c>
      <c r="F107" s="51" t="s">
        <v>9</v>
      </c>
    </row>
    <row r="108" spans="1:7" x14ac:dyDescent="0.2">
      <c r="A108" s="16" t="s">
        <v>14</v>
      </c>
      <c r="B108" s="59" t="s">
        <v>31</v>
      </c>
      <c r="C108" s="58">
        <v>16011</v>
      </c>
      <c r="D108" s="48">
        <v>308</v>
      </c>
      <c r="E108" s="49">
        <f t="shared" si="3"/>
        <v>1.9236774717381801E-2</v>
      </c>
      <c r="F108" s="51" t="s">
        <v>9</v>
      </c>
    </row>
    <row r="109" spans="1:7" x14ac:dyDescent="0.2">
      <c r="A109" s="16" t="s">
        <v>14</v>
      </c>
      <c r="B109" s="57" t="s">
        <v>32</v>
      </c>
      <c r="C109" s="58">
        <v>23191</v>
      </c>
      <c r="D109" s="48">
        <v>466</v>
      </c>
      <c r="E109" s="49">
        <f t="shared" si="3"/>
        <v>2.0094001983528093E-2</v>
      </c>
      <c r="F109" s="51" t="s">
        <v>9</v>
      </c>
    </row>
    <row r="110" spans="1:7" x14ac:dyDescent="0.2">
      <c r="A110" s="16" t="s">
        <v>14</v>
      </c>
      <c r="B110" s="57" t="s">
        <v>27</v>
      </c>
      <c r="C110" s="58">
        <v>22038</v>
      </c>
      <c r="D110" s="48">
        <v>6022</v>
      </c>
      <c r="E110" s="49">
        <f t="shared" si="3"/>
        <v>0.27325528632362284</v>
      </c>
      <c r="F110" s="51" t="s">
        <v>9</v>
      </c>
    </row>
    <row r="111" spans="1:7" x14ac:dyDescent="0.2">
      <c r="A111" s="1" t="s">
        <v>15</v>
      </c>
      <c r="B111" s="37" t="s">
        <v>26</v>
      </c>
      <c r="C111" s="38">
        <v>35254</v>
      </c>
      <c r="D111" s="52">
        <v>0</v>
      </c>
      <c r="E111" s="54">
        <f t="shared" si="3"/>
        <v>0</v>
      </c>
      <c r="F111" s="60" t="s">
        <v>67</v>
      </c>
      <c r="G111" s="63"/>
    </row>
    <row r="112" spans="1:7" x14ac:dyDescent="0.2">
      <c r="A112" s="1" t="s">
        <v>15</v>
      </c>
      <c r="B112" s="37" t="s">
        <v>25</v>
      </c>
      <c r="C112" s="38">
        <v>96615</v>
      </c>
      <c r="D112" s="52">
        <v>0</v>
      </c>
      <c r="E112" s="54">
        <f t="shared" si="3"/>
        <v>0</v>
      </c>
      <c r="F112" s="60" t="s">
        <v>67</v>
      </c>
      <c r="G112" s="63"/>
    </row>
    <row r="113" spans="1:7" x14ac:dyDescent="0.2">
      <c r="A113" s="1" t="s">
        <v>15</v>
      </c>
      <c r="B113" s="37" t="s">
        <v>32</v>
      </c>
      <c r="C113" s="38">
        <v>23191</v>
      </c>
      <c r="D113" s="52">
        <v>0</v>
      </c>
      <c r="E113" s="54">
        <f t="shared" si="3"/>
        <v>0</v>
      </c>
      <c r="F113" s="60" t="s">
        <v>67</v>
      </c>
      <c r="G113" s="63"/>
    </row>
    <row r="114" spans="1:7" x14ac:dyDescent="0.2">
      <c r="A114" s="1" t="s">
        <v>15</v>
      </c>
      <c r="B114" s="37" t="s">
        <v>30</v>
      </c>
      <c r="C114" s="38">
        <v>50698</v>
      </c>
      <c r="D114" s="52">
        <v>0</v>
      </c>
      <c r="E114" s="54">
        <f t="shared" si="3"/>
        <v>0</v>
      </c>
      <c r="F114" s="60" t="s">
        <v>67</v>
      </c>
      <c r="G114" s="63"/>
    </row>
    <row r="115" spans="1:7" x14ac:dyDescent="0.2">
      <c r="A115" s="1" t="s">
        <v>15</v>
      </c>
      <c r="B115" s="43" t="s">
        <v>31</v>
      </c>
      <c r="C115" s="38">
        <v>16011</v>
      </c>
      <c r="D115" s="52">
        <v>0</v>
      </c>
      <c r="E115" s="54">
        <f t="shared" si="3"/>
        <v>0</v>
      </c>
      <c r="F115" s="60" t="s">
        <v>67</v>
      </c>
      <c r="G115" s="63"/>
    </row>
    <row r="116" spans="1:7" x14ac:dyDescent="0.2">
      <c r="A116" s="1" t="s">
        <v>15</v>
      </c>
      <c r="B116" s="37" t="s">
        <v>36</v>
      </c>
      <c r="C116" s="38">
        <v>11429</v>
      </c>
      <c r="D116" s="52">
        <v>0</v>
      </c>
      <c r="E116" s="54">
        <f t="shared" si="3"/>
        <v>0</v>
      </c>
      <c r="F116" s="60" t="s">
        <v>67</v>
      </c>
      <c r="G116" s="63"/>
    </row>
    <row r="117" spans="1:7" x14ac:dyDescent="0.2">
      <c r="A117" s="1" t="s">
        <v>15</v>
      </c>
      <c r="B117" s="37" t="s">
        <v>33</v>
      </c>
      <c r="C117" s="38">
        <v>12831</v>
      </c>
      <c r="D117" s="52">
        <v>138</v>
      </c>
      <c r="E117" s="54">
        <f t="shared" si="3"/>
        <v>1.0755202244563947E-2</v>
      </c>
      <c r="F117" s="47" t="s">
        <v>7</v>
      </c>
    </row>
    <row r="118" spans="1:7" x14ac:dyDescent="0.2">
      <c r="A118" s="1" t="s">
        <v>15</v>
      </c>
      <c r="B118" s="37" t="s">
        <v>29</v>
      </c>
      <c r="C118" s="38">
        <v>39217</v>
      </c>
      <c r="D118" s="52">
        <v>516</v>
      </c>
      <c r="E118" s="54">
        <f t="shared" si="3"/>
        <v>1.315755922176607E-2</v>
      </c>
      <c r="F118" s="47" t="s">
        <v>7</v>
      </c>
    </row>
    <row r="119" spans="1:7" x14ac:dyDescent="0.2">
      <c r="A119" s="1" t="s">
        <v>15</v>
      </c>
      <c r="B119" s="37" t="s">
        <v>28</v>
      </c>
      <c r="C119" s="38">
        <v>20192</v>
      </c>
      <c r="D119" s="52">
        <v>269</v>
      </c>
      <c r="E119" s="54">
        <f t="shared" si="3"/>
        <v>1.3322107765451664E-2</v>
      </c>
      <c r="F119" s="47" t="s">
        <v>7</v>
      </c>
    </row>
    <row r="120" spans="1:7" x14ac:dyDescent="0.2">
      <c r="A120" s="1" t="s">
        <v>15</v>
      </c>
      <c r="B120" s="37" t="s">
        <v>71</v>
      </c>
      <c r="C120" s="38">
        <v>127573</v>
      </c>
      <c r="D120" s="52">
        <v>1864</v>
      </c>
      <c r="E120" s="54">
        <f t="shared" si="3"/>
        <v>1.461124219074569E-2</v>
      </c>
      <c r="F120" s="47" t="s">
        <v>7</v>
      </c>
    </row>
    <row r="121" spans="1:7" x14ac:dyDescent="0.2">
      <c r="A121" s="1" t="s">
        <v>15</v>
      </c>
      <c r="B121" s="37" t="s">
        <v>37</v>
      </c>
      <c r="C121" s="38">
        <v>22322</v>
      </c>
      <c r="D121" s="52">
        <v>334</v>
      </c>
      <c r="E121" s="54">
        <f t="shared" si="3"/>
        <v>1.4962816951886032E-2</v>
      </c>
      <c r="F121" s="50" t="s">
        <v>8</v>
      </c>
    </row>
    <row r="122" spans="1:7" x14ac:dyDescent="0.2">
      <c r="A122" s="1" t="s">
        <v>15</v>
      </c>
      <c r="B122" s="37" t="s">
        <v>35</v>
      </c>
      <c r="C122" s="38">
        <v>31031</v>
      </c>
      <c r="D122" s="52">
        <v>560</v>
      </c>
      <c r="E122" s="54">
        <f t="shared" si="3"/>
        <v>1.8046469659372885E-2</v>
      </c>
      <c r="F122" s="50" t="s">
        <v>8</v>
      </c>
    </row>
    <row r="123" spans="1:7" x14ac:dyDescent="0.2">
      <c r="A123" s="1" t="s">
        <v>15</v>
      </c>
      <c r="B123" s="37" t="s">
        <v>27</v>
      </c>
      <c r="C123" s="38">
        <v>22038</v>
      </c>
      <c r="D123" s="52">
        <v>403</v>
      </c>
      <c r="E123" s="54">
        <f t="shared" si="3"/>
        <v>1.8286595879843905E-2</v>
      </c>
      <c r="F123" s="50" t="s">
        <v>8</v>
      </c>
    </row>
    <row r="124" spans="1:7" x14ac:dyDescent="0.2">
      <c r="A124" s="1" t="s">
        <v>15</v>
      </c>
      <c r="B124" s="37" t="s">
        <v>39</v>
      </c>
      <c r="C124" s="38">
        <v>247402</v>
      </c>
      <c r="D124" s="52">
        <v>4811</v>
      </c>
      <c r="E124" s="54">
        <f t="shared" si="3"/>
        <v>1.944608370182941E-2</v>
      </c>
      <c r="F124" s="50" t="s">
        <v>8</v>
      </c>
    </row>
    <row r="125" spans="1:7" x14ac:dyDescent="0.2">
      <c r="A125" s="1" t="s">
        <v>15</v>
      </c>
      <c r="B125" s="37" t="s">
        <v>68</v>
      </c>
      <c r="C125" s="38">
        <v>7783</v>
      </c>
      <c r="D125" s="52">
        <v>162</v>
      </c>
      <c r="E125" s="54">
        <f t="shared" si="3"/>
        <v>2.0814595914171913E-2</v>
      </c>
      <c r="F125" s="51" t="s">
        <v>9</v>
      </c>
    </row>
    <row r="126" spans="1:7" x14ac:dyDescent="0.2">
      <c r="A126" s="1" t="s">
        <v>15</v>
      </c>
      <c r="B126" s="37" t="s">
        <v>34</v>
      </c>
      <c r="C126" s="38">
        <v>15469</v>
      </c>
      <c r="D126" s="52">
        <v>340</v>
      </c>
      <c r="E126" s="54">
        <f t="shared" si="3"/>
        <v>2.1979442756480703E-2</v>
      </c>
      <c r="F126" s="51" t="s">
        <v>9</v>
      </c>
    </row>
    <row r="127" spans="1:7" x14ac:dyDescent="0.2">
      <c r="A127" s="1" t="s">
        <v>15</v>
      </c>
      <c r="B127" s="37" t="s">
        <v>24</v>
      </c>
      <c r="C127" s="38">
        <v>9935</v>
      </c>
      <c r="D127" s="52">
        <v>694</v>
      </c>
      <c r="E127" s="54">
        <f t="shared" si="3"/>
        <v>6.9854051333668843E-2</v>
      </c>
      <c r="F127" s="51" t="s">
        <v>9</v>
      </c>
    </row>
    <row r="128" spans="1:7" x14ac:dyDescent="0.2">
      <c r="A128" s="1" t="s">
        <v>15</v>
      </c>
      <c r="B128" s="37" t="s">
        <v>69</v>
      </c>
      <c r="C128" s="38">
        <v>133534</v>
      </c>
      <c r="D128" s="52">
        <v>21874</v>
      </c>
      <c r="E128" s="54">
        <f t="shared" si="3"/>
        <v>0.16380846825527581</v>
      </c>
      <c r="F128" s="51" t="s">
        <v>9</v>
      </c>
    </row>
    <row r="129" spans="1:6" x14ac:dyDescent="0.2">
      <c r="A129" s="16" t="s">
        <v>16</v>
      </c>
      <c r="B129" s="57" t="s">
        <v>34</v>
      </c>
      <c r="C129" s="58">
        <v>15469</v>
      </c>
      <c r="D129" s="48">
        <v>213</v>
      </c>
      <c r="E129" s="49">
        <f t="shared" si="3"/>
        <v>1.3769474432736441E-2</v>
      </c>
      <c r="F129" s="47" t="s">
        <v>7</v>
      </c>
    </row>
    <row r="130" spans="1:6" x14ac:dyDescent="0.2">
      <c r="A130" s="16" t="s">
        <v>16</v>
      </c>
      <c r="B130" s="57" t="s">
        <v>27</v>
      </c>
      <c r="C130" s="58">
        <v>22038</v>
      </c>
      <c r="D130" s="48">
        <v>1003</v>
      </c>
      <c r="E130" s="49">
        <f t="shared" si="3"/>
        <v>4.5512296941646248E-2</v>
      </c>
      <c r="F130" s="47" t="s">
        <v>7</v>
      </c>
    </row>
    <row r="131" spans="1:6" x14ac:dyDescent="0.2">
      <c r="A131" s="16" t="s">
        <v>16</v>
      </c>
      <c r="B131" s="57" t="s">
        <v>37</v>
      </c>
      <c r="C131" s="58">
        <v>22322</v>
      </c>
      <c r="D131" s="48">
        <v>1414</v>
      </c>
      <c r="E131" s="49">
        <f t="shared" ref="E131:E162" si="4">D131/C131</f>
        <v>6.3345578353194154E-2</v>
      </c>
      <c r="F131" s="47" t="s">
        <v>7</v>
      </c>
    </row>
    <row r="132" spans="1:6" x14ac:dyDescent="0.2">
      <c r="A132" s="16" t="s">
        <v>16</v>
      </c>
      <c r="B132" s="57" t="s">
        <v>33</v>
      </c>
      <c r="C132" s="58">
        <v>12831</v>
      </c>
      <c r="D132" s="48">
        <v>927</v>
      </c>
      <c r="E132" s="49">
        <f t="shared" si="4"/>
        <v>7.2246902034136071E-2</v>
      </c>
      <c r="F132" s="47" t="s">
        <v>7</v>
      </c>
    </row>
    <row r="133" spans="1:6" x14ac:dyDescent="0.2">
      <c r="A133" s="16" t="s">
        <v>16</v>
      </c>
      <c r="B133" s="57" t="s">
        <v>72</v>
      </c>
      <c r="C133" s="58">
        <v>133534</v>
      </c>
      <c r="D133" s="48">
        <v>14549</v>
      </c>
      <c r="E133" s="49">
        <f t="shared" si="4"/>
        <v>0.10895352494495784</v>
      </c>
      <c r="F133" s="47" t="s">
        <v>7</v>
      </c>
    </row>
    <row r="134" spans="1:6" x14ac:dyDescent="0.2">
      <c r="A134" s="16" t="s">
        <v>16</v>
      </c>
      <c r="B134" s="57" t="s">
        <v>36</v>
      </c>
      <c r="C134" s="58">
        <v>11429</v>
      </c>
      <c r="D134" s="48">
        <v>1573</v>
      </c>
      <c r="E134" s="49">
        <f t="shared" si="4"/>
        <v>0.13763233878729547</v>
      </c>
      <c r="F134" s="47" t="s">
        <v>7</v>
      </c>
    </row>
    <row r="135" spans="1:6" x14ac:dyDescent="0.2">
      <c r="A135" s="16" t="s">
        <v>16</v>
      </c>
      <c r="B135" s="57" t="s">
        <v>25</v>
      </c>
      <c r="C135" s="58">
        <v>96615</v>
      </c>
      <c r="D135" s="48">
        <v>14941</v>
      </c>
      <c r="E135" s="49">
        <f t="shared" si="4"/>
        <v>0.15464472390415568</v>
      </c>
      <c r="F135" s="50" t="s">
        <v>8</v>
      </c>
    </row>
    <row r="136" spans="1:6" x14ac:dyDescent="0.2">
      <c r="A136" s="16" t="s">
        <v>16</v>
      </c>
      <c r="B136" s="57" t="s">
        <v>70</v>
      </c>
      <c r="C136" s="58">
        <v>127573</v>
      </c>
      <c r="D136" s="48">
        <v>20374</v>
      </c>
      <c r="E136" s="49">
        <f t="shared" si="4"/>
        <v>0.15970463969648749</v>
      </c>
      <c r="F136" s="50" t="s">
        <v>8</v>
      </c>
    </row>
    <row r="137" spans="1:6" x14ac:dyDescent="0.2">
      <c r="A137" s="16" t="s">
        <v>16</v>
      </c>
      <c r="B137" s="57" t="s">
        <v>35</v>
      </c>
      <c r="C137" s="58">
        <v>31031</v>
      </c>
      <c r="D137" s="48">
        <v>5272</v>
      </c>
      <c r="E137" s="49">
        <f t="shared" si="4"/>
        <v>0.16989462150752474</v>
      </c>
      <c r="F137" s="50" t="s">
        <v>8</v>
      </c>
    </row>
    <row r="138" spans="1:6" x14ac:dyDescent="0.2">
      <c r="A138" s="16" t="s">
        <v>16</v>
      </c>
      <c r="B138" s="57" t="s">
        <v>29</v>
      </c>
      <c r="C138" s="58">
        <v>39217</v>
      </c>
      <c r="D138" s="48">
        <v>7988</v>
      </c>
      <c r="E138" s="49">
        <f t="shared" si="4"/>
        <v>0.20368717647958792</v>
      </c>
      <c r="F138" s="50" t="s">
        <v>8</v>
      </c>
    </row>
    <row r="139" spans="1:6" x14ac:dyDescent="0.2">
      <c r="A139" s="16" t="s">
        <v>16</v>
      </c>
      <c r="B139" s="57" t="s">
        <v>39</v>
      </c>
      <c r="C139" s="58">
        <v>247402</v>
      </c>
      <c r="D139" s="48">
        <v>53807</v>
      </c>
      <c r="E139" s="49">
        <f t="shared" si="4"/>
        <v>0.21748813671676057</v>
      </c>
      <c r="F139" s="50" t="s">
        <v>8</v>
      </c>
    </row>
    <row r="140" spans="1:6" x14ac:dyDescent="0.2">
      <c r="A140" s="16" t="s">
        <v>16</v>
      </c>
      <c r="B140" s="57" t="s">
        <v>30</v>
      </c>
      <c r="C140" s="58">
        <v>50698</v>
      </c>
      <c r="D140" s="48">
        <v>13658</v>
      </c>
      <c r="E140" s="49">
        <f t="shared" si="4"/>
        <v>0.26939918734466844</v>
      </c>
      <c r="F140" s="50" t="s">
        <v>8</v>
      </c>
    </row>
    <row r="141" spans="1:6" x14ac:dyDescent="0.2">
      <c r="A141" s="16" t="s">
        <v>16</v>
      </c>
      <c r="B141" s="57" t="s">
        <v>26</v>
      </c>
      <c r="C141" s="58">
        <v>35254</v>
      </c>
      <c r="D141" s="48">
        <v>10522</v>
      </c>
      <c r="E141" s="49">
        <f t="shared" si="4"/>
        <v>0.29846258580586599</v>
      </c>
      <c r="F141" s="51" t="s">
        <v>9</v>
      </c>
    </row>
    <row r="142" spans="1:6" x14ac:dyDescent="0.2">
      <c r="A142" s="16" t="s">
        <v>16</v>
      </c>
      <c r="B142" s="59" t="s">
        <v>31</v>
      </c>
      <c r="C142" s="58">
        <v>16011</v>
      </c>
      <c r="D142" s="48">
        <v>5181</v>
      </c>
      <c r="E142" s="49">
        <f t="shared" si="4"/>
        <v>0.32359003185310098</v>
      </c>
      <c r="F142" s="51" t="s">
        <v>9</v>
      </c>
    </row>
    <row r="143" spans="1:6" x14ac:dyDescent="0.2">
      <c r="A143" s="16" t="s">
        <v>16</v>
      </c>
      <c r="B143" s="57" t="s">
        <v>32</v>
      </c>
      <c r="C143" s="58">
        <v>23191</v>
      </c>
      <c r="D143" s="48">
        <v>10296</v>
      </c>
      <c r="E143" s="49">
        <f t="shared" si="4"/>
        <v>0.44396533137855204</v>
      </c>
      <c r="F143" s="51" t="s">
        <v>9</v>
      </c>
    </row>
    <row r="144" spans="1:6" x14ac:dyDescent="0.2">
      <c r="A144" s="16" t="s">
        <v>16</v>
      </c>
      <c r="B144" s="57" t="s">
        <v>24</v>
      </c>
      <c r="C144" s="58">
        <v>9935</v>
      </c>
      <c r="D144" s="48">
        <v>4412</v>
      </c>
      <c r="E144" s="49">
        <f t="shared" si="4"/>
        <v>0.44408656265727225</v>
      </c>
      <c r="F144" s="51" t="s">
        <v>9</v>
      </c>
    </row>
    <row r="145" spans="1:6" x14ac:dyDescent="0.2">
      <c r="A145" s="16" t="s">
        <v>16</v>
      </c>
      <c r="B145" s="57" t="s">
        <v>28</v>
      </c>
      <c r="C145" s="58">
        <v>20192</v>
      </c>
      <c r="D145" s="48">
        <v>9104</v>
      </c>
      <c r="E145" s="49">
        <f t="shared" si="4"/>
        <v>0.45087163232963551</v>
      </c>
      <c r="F145" s="51" t="s">
        <v>9</v>
      </c>
    </row>
    <row r="146" spans="1:6" x14ac:dyDescent="0.2">
      <c r="A146" s="16" t="s">
        <v>16</v>
      </c>
      <c r="B146" s="57" t="s">
        <v>68</v>
      </c>
      <c r="C146" s="58">
        <v>7783</v>
      </c>
      <c r="D146" s="48">
        <v>4362</v>
      </c>
      <c r="E146" s="49">
        <f t="shared" si="4"/>
        <v>0.56045226776307333</v>
      </c>
      <c r="F146" s="51" t="s">
        <v>9</v>
      </c>
    </row>
    <row r="147" spans="1:6" x14ac:dyDescent="0.2">
      <c r="A147" s="1" t="s">
        <v>17</v>
      </c>
      <c r="B147" s="37" t="s">
        <v>34</v>
      </c>
      <c r="C147" s="38">
        <v>15469</v>
      </c>
      <c r="D147" s="52">
        <v>25</v>
      </c>
      <c r="E147" s="54">
        <f t="shared" si="4"/>
        <v>1.6161354968000517E-3</v>
      </c>
      <c r="F147" s="47" t="s">
        <v>7</v>
      </c>
    </row>
    <row r="148" spans="1:6" x14ac:dyDescent="0.2">
      <c r="A148" s="1" t="s">
        <v>17</v>
      </c>
      <c r="B148" s="37" t="s">
        <v>33</v>
      </c>
      <c r="C148" s="38">
        <v>12831</v>
      </c>
      <c r="D148" s="52">
        <v>48</v>
      </c>
      <c r="E148" s="54">
        <f t="shared" si="4"/>
        <v>3.7409399111526772E-3</v>
      </c>
      <c r="F148" s="47" t="s">
        <v>7</v>
      </c>
    </row>
    <row r="149" spans="1:6" x14ac:dyDescent="0.2">
      <c r="A149" s="1" t="s">
        <v>17</v>
      </c>
      <c r="B149" s="37" t="s">
        <v>68</v>
      </c>
      <c r="C149" s="38">
        <v>7783</v>
      </c>
      <c r="D149" s="52">
        <v>65</v>
      </c>
      <c r="E149" s="54">
        <f t="shared" si="4"/>
        <v>8.3515353976615705E-3</v>
      </c>
      <c r="F149" s="47" t="s">
        <v>7</v>
      </c>
    </row>
    <row r="150" spans="1:6" x14ac:dyDescent="0.2">
      <c r="A150" s="1" t="s">
        <v>17</v>
      </c>
      <c r="B150" s="37" t="s">
        <v>24</v>
      </c>
      <c r="C150" s="38">
        <v>9935</v>
      </c>
      <c r="D150" s="52">
        <v>92</v>
      </c>
      <c r="E150" s="54">
        <f t="shared" si="4"/>
        <v>9.2601912430800206E-3</v>
      </c>
      <c r="F150" s="47" t="s">
        <v>7</v>
      </c>
    </row>
    <row r="151" spans="1:6" x14ac:dyDescent="0.2">
      <c r="A151" s="1" t="s">
        <v>17</v>
      </c>
      <c r="B151" s="37" t="s">
        <v>32</v>
      </c>
      <c r="C151" s="38">
        <v>23191</v>
      </c>
      <c r="D151" s="52">
        <v>241</v>
      </c>
      <c r="E151" s="54">
        <f t="shared" si="4"/>
        <v>1.0391962399206589E-2</v>
      </c>
      <c r="F151" s="47" t="s">
        <v>7</v>
      </c>
    </row>
    <row r="152" spans="1:6" x14ac:dyDescent="0.2">
      <c r="A152" s="1" t="s">
        <v>17</v>
      </c>
      <c r="B152" s="37" t="s">
        <v>28</v>
      </c>
      <c r="C152" s="38">
        <v>20192</v>
      </c>
      <c r="D152" s="52">
        <v>251</v>
      </c>
      <c r="E152" s="54">
        <f t="shared" si="4"/>
        <v>1.2430665610142631E-2</v>
      </c>
      <c r="F152" s="47" t="s">
        <v>7</v>
      </c>
    </row>
    <row r="153" spans="1:6" x14ac:dyDescent="0.2">
      <c r="A153" s="1" t="s">
        <v>17</v>
      </c>
      <c r="B153" s="43" t="s">
        <v>31</v>
      </c>
      <c r="C153" s="38">
        <v>16011</v>
      </c>
      <c r="D153" s="52">
        <v>211</v>
      </c>
      <c r="E153" s="54">
        <f t="shared" si="4"/>
        <v>1.3178439822621948E-2</v>
      </c>
      <c r="F153" s="50" t="s">
        <v>8</v>
      </c>
    </row>
    <row r="154" spans="1:6" x14ac:dyDescent="0.2">
      <c r="A154" s="1" t="s">
        <v>17</v>
      </c>
      <c r="B154" s="37" t="s">
        <v>26</v>
      </c>
      <c r="C154" s="38">
        <v>35254</v>
      </c>
      <c r="D154" s="52">
        <v>536</v>
      </c>
      <c r="E154" s="54">
        <f t="shared" si="4"/>
        <v>1.5203948488114825E-2</v>
      </c>
      <c r="F154" s="50" t="s">
        <v>8</v>
      </c>
    </row>
    <row r="155" spans="1:6" x14ac:dyDescent="0.2">
      <c r="A155" s="1" t="s">
        <v>17</v>
      </c>
      <c r="B155" s="37" t="s">
        <v>37</v>
      </c>
      <c r="C155" s="38">
        <v>22322</v>
      </c>
      <c r="D155" s="52">
        <v>347</v>
      </c>
      <c r="E155" s="54">
        <f t="shared" si="4"/>
        <v>1.5545202042827704E-2</v>
      </c>
      <c r="F155" s="50" t="s">
        <v>8</v>
      </c>
    </row>
    <row r="156" spans="1:6" x14ac:dyDescent="0.2">
      <c r="A156" s="1" t="s">
        <v>17</v>
      </c>
      <c r="B156" s="37" t="s">
        <v>29</v>
      </c>
      <c r="C156" s="38">
        <v>39217</v>
      </c>
      <c r="D156" s="52">
        <v>689</v>
      </c>
      <c r="E156" s="54">
        <f t="shared" si="4"/>
        <v>1.756891144146671E-2</v>
      </c>
      <c r="F156" s="50" t="s">
        <v>8</v>
      </c>
    </row>
    <row r="157" spans="1:6" x14ac:dyDescent="0.2">
      <c r="A157" s="1" t="s">
        <v>17</v>
      </c>
      <c r="B157" s="37" t="s">
        <v>25</v>
      </c>
      <c r="C157" s="38">
        <v>96615</v>
      </c>
      <c r="D157" s="52">
        <v>1916</v>
      </c>
      <c r="E157" s="54">
        <f t="shared" si="4"/>
        <v>1.9831289137297523E-2</v>
      </c>
      <c r="F157" s="50" t="s">
        <v>8</v>
      </c>
    </row>
    <row r="158" spans="1:6" x14ac:dyDescent="0.2">
      <c r="A158" s="1" t="s">
        <v>17</v>
      </c>
      <c r="B158" s="37" t="s">
        <v>35</v>
      </c>
      <c r="C158" s="38">
        <v>31031</v>
      </c>
      <c r="D158" s="52">
        <v>645</v>
      </c>
      <c r="E158" s="54">
        <f t="shared" si="4"/>
        <v>2.0785665946956269E-2</v>
      </c>
      <c r="F158" s="50" t="s">
        <v>8</v>
      </c>
    </row>
    <row r="159" spans="1:6" x14ac:dyDescent="0.2">
      <c r="A159" s="1" t="s">
        <v>17</v>
      </c>
      <c r="B159" s="37" t="s">
        <v>27</v>
      </c>
      <c r="C159" s="38">
        <v>22038</v>
      </c>
      <c r="D159" s="52">
        <v>662</v>
      </c>
      <c r="E159" s="54">
        <f t="shared" si="4"/>
        <v>3.0039023504855249E-2</v>
      </c>
      <c r="F159" s="51" t="s">
        <v>9</v>
      </c>
    </row>
    <row r="160" spans="1:6" x14ac:dyDescent="0.2">
      <c r="A160" s="1" t="s">
        <v>17</v>
      </c>
      <c r="B160" s="37" t="s">
        <v>30</v>
      </c>
      <c r="C160" s="38">
        <v>50698</v>
      </c>
      <c r="D160" s="52">
        <v>1821</v>
      </c>
      <c r="E160" s="54">
        <f t="shared" si="4"/>
        <v>3.5918576669691109E-2</v>
      </c>
      <c r="F160" s="51" t="s">
        <v>9</v>
      </c>
    </row>
    <row r="161" spans="1:7" x14ac:dyDescent="0.2">
      <c r="A161" s="1" t="s">
        <v>17</v>
      </c>
      <c r="B161" s="37" t="s">
        <v>36</v>
      </c>
      <c r="C161" s="38">
        <v>11429</v>
      </c>
      <c r="D161" s="52">
        <v>514</v>
      </c>
      <c r="E161" s="54">
        <f t="shared" si="4"/>
        <v>4.4973313500743725E-2</v>
      </c>
      <c r="F161" s="51" t="s">
        <v>9</v>
      </c>
    </row>
    <row r="162" spans="1:7" x14ac:dyDescent="0.2">
      <c r="A162" s="1" t="s">
        <v>17</v>
      </c>
      <c r="B162" s="37" t="s">
        <v>69</v>
      </c>
      <c r="C162" s="38">
        <v>133534</v>
      </c>
      <c r="D162" s="52">
        <v>6793</v>
      </c>
      <c r="E162" s="54">
        <f t="shared" si="4"/>
        <v>5.0870939236449142E-2</v>
      </c>
      <c r="F162" s="51" t="s">
        <v>9</v>
      </c>
    </row>
    <row r="163" spans="1:7" x14ac:dyDescent="0.2">
      <c r="A163" s="1" t="s">
        <v>17</v>
      </c>
      <c r="B163" s="37" t="s">
        <v>39</v>
      </c>
      <c r="C163" s="38">
        <v>247402</v>
      </c>
      <c r="D163" s="52">
        <v>17118</v>
      </c>
      <c r="E163" s="54">
        <f t="shared" ref="E163:E182" si="5">D163/C163</f>
        <v>6.9191033217193068E-2</v>
      </c>
      <c r="F163" s="51" t="s">
        <v>9</v>
      </c>
    </row>
    <row r="164" spans="1:7" x14ac:dyDescent="0.2">
      <c r="A164" s="1" t="s">
        <v>17</v>
      </c>
      <c r="B164" s="37" t="s">
        <v>71</v>
      </c>
      <c r="C164" s="38">
        <v>127573</v>
      </c>
      <c r="D164" s="52">
        <v>10492</v>
      </c>
      <c r="E164" s="54">
        <f t="shared" si="5"/>
        <v>8.2243107867652251E-2</v>
      </c>
      <c r="F164" s="51" t="s">
        <v>9</v>
      </c>
    </row>
    <row r="165" spans="1:7" x14ac:dyDescent="0.2">
      <c r="A165" s="16" t="s">
        <v>18</v>
      </c>
      <c r="B165" s="57" t="s">
        <v>34</v>
      </c>
      <c r="C165" s="58">
        <v>15469</v>
      </c>
      <c r="D165" s="48">
        <v>0</v>
      </c>
      <c r="E165" s="49">
        <f t="shared" si="5"/>
        <v>0</v>
      </c>
      <c r="F165" s="60" t="s">
        <v>67</v>
      </c>
      <c r="G165" s="63"/>
    </row>
    <row r="166" spans="1:7" x14ac:dyDescent="0.2">
      <c r="A166" s="16" t="s">
        <v>18</v>
      </c>
      <c r="B166" s="57" t="s">
        <v>68</v>
      </c>
      <c r="C166" s="58">
        <v>7783</v>
      </c>
      <c r="D166" s="48">
        <v>0</v>
      </c>
      <c r="E166" s="49">
        <f t="shared" si="5"/>
        <v>0</v>
      </c>
      <c r="F166" s="60" t="s">
        <v>67</v>
      </c>
      <c r="G166" s="63"/>
    </row>
    <row r="167" spans="1:7" x14ac:dyDescent="0.2">
      <c r="A167" s="16" t="s">
        <v>18</v>
      </c>
      <c r="B167" s="59" t="s">
        <v>31</v>
      </c>
      <c r="C167" s="58">
        <v>16011</v>
      </c>
      <c r="D167" s="48">
        <v>0</v>
      </c>
      <c r="E167" s="49">
        <f t="shared" si="5"/>
        <v>0</v>
      </c>
      <c r="F167" s="60" t="s">
        <v>67</v>
      </c>
      <c r="G167" s="63"/>
    </row>
    <row r="168" spans="1:7" x14ac:dyDescent="0.2">
      <c r="A168" s="16" t="s">
        <v>18</v>
      </c>
      <c r="B168" s="57" t="s">
        <v>24</v>
      </c>
      <c r="C168" s="58">
        <v>9935</v>
      </c>
      <c r="D168" s="48">
        <v>0</v>
      </c>
      <c r="E168" s="49">
        <f t="shared" si="5"/>
        <v>0</v>
      </c>
      <c r="F168" s="60" t="s">
        <v>67</v>
      </c>
      <c r="G168" s="63"/>
    </row>
    <row r="169" spans="1:7" x14ac:dyDescent="0.2">
      <c r="A169" s="16" t="s">
        <v>18</v>
      </c>
      <c r="B169" s="57" t="s">
        <v>27</v>
      </c>
      <c r="C169" s="58">
        <v>22038</v>
      </c>
      <c r="D169" s="48">
        <v>96</v>
      </c>
      <c r="E169" s="49">
        <f t="shared" si="5"/>
        <v>4.3561121698883747E-3</v>
      </c>
      <c r="F169" s="47" t="s">
        <v>7</v>
      </c>
    </row>
    <row r="170" spans="1:7" x14ac:dyDescent="0.2">
      <c r="A170" s="16" t="s">
        <v>18</v>
      </c>
      <c r="B170" s="57" t="s">
        <v>33</v>
      </c>
      <c r="C170" s="58">
        <v>12831</v>
      </c>
      <c r="D170" s="48">
        <v>66</v>
      </c>
      <c r="E170" s="49">
        <f t="shared" si="5"/>
        <v>5.1437923778349312E-3</v>
      </c>
      <c r="F170" s="47" t="s">
        <v>7</v>
      </c>
    </row>
    <row r="171" spans="1:7" x14ac:dyDescent="0.2">
      <c r="A171" s="16" t="s">
        <v>18</v>
      </c>
      <c r="B171" s="57" t="s">
        <v>37</v>
      </c>
      <c r="C171" s="58">
        <v>22322</v>
      </c>
      <c r="D171" s="48">
        <v>122</v>
      </c>
      <c r="E171" s="49">
        <f t="shared" si="5"/>
        <v>5.465460084221844E-3</v>
      </c>
      <c r="F171" s="47" t="s">
        <v>7</v>
      </c>
    </row>
    <row r="172" spans="1:7" x14ac:dyDescent="0.2">
      <c r="A172" s="16" t="s">
        <v>18</v>
      </c>
      <c r="B172" s="57" t="s">
        <v>26</v>
      </c>
      <c r="C172" s="58">
        <v>35254</v>
      </c>
      <c r="D172" s="48">
        <v>226</v>
      </c>
      <c r="E172" s="49">
        <f t="shared" si="5"/>
        <v>6.4106200714812503E-3</v>
      </c>
      <c r="F172" s="47" t="s">
        <v>7</v>
      </c>
    </row>
    <row r="173" spans="1:7" x14ac:dyDescent="0.2">
      <c r="A173" s="16" t="s">
        <v>18</v>
      </c>
      <c r="B173" s="57" t="s">
        <v>28</v>
      </c>
      <c r="C173" s="58">
        <v>20192</v>
      </c>
      <c r="D173" s="48">
        <v>154</v>
      </c>
      <c r="E173" s="49">
        <f t="shared" si="5"/>
        <v>7.6267828843106181E-3</v>
      </c>
      <c r="F173" s="47" t="s">
        <v>7</v>
      </c>
    </row>
    <row r="174" spans="1:7" x14ac:dyDescent="0.2">
      <c r="A174" s="16" t="s">
        <v>18</v>
      </c>
      <c r="B174" s="57" t="s">
        <v>36</v>
      </c>
      <c r="C174" s="58">
        <v>11429</v>
      </c>
      <c r="D174" s="48">
        <v>97</v>
      </c>
      <c r="E174" s="49">
        <f t="shared" si="5"/>
        <v>8.4871817306850991E-3</v>
      </c>
      <c r="F174" s="50" t="s">
        <v>8</v>
      </c>
    </row>
    <row r="175" spans="1:7" x14ac:dyDescent="0.2">
      <c r="A175" s="16" t="s">
        <v>18</v>
      </c>
      <c r="B175" s="57" t="s">
        <v>71</v>
      </c>
      <c r="C175" s="58">
        <v>127573</v>
      </c>
      <c r="D175" s="48">
        <v>1126</v>
      </c>
      <c r="E175" s="49">
        <f t="shared" si="5"/>
        <v>8.8263190487015281E-3</v>
      </c>
      <c r="F175" s="50" t="s">
        <v>8</v>
      </c>
    </row>
    <row r="176" spans="1:7" x14ac:dyDescent="0.2">
      <c r="A176" s="16" t="s">
        <v>18</v>
      </c>
      <c r="B176" s="57" t="s">
        <v>72</v>
      </c>
      <c r="C176" s="58">
        <v>133534</v>
      </c>
      <c r="D176" s="48">
        <v>1200</v>
      </c>
      <c r="E176" s="49">
        <f t="shared" si="5"/>
        <v>8.9864753545913396E-3</v>
      </c>
      <c r="F176" s="50" t="s">
        <v>8</v>
      </c>
    </row>
    <row r="177" spans="1:6" x14ac:dyDescent="0.2">
      <c r="A177" s="16" t="s">
        <v>18</v>
      </c>
      <c r="B177" s="57" t="s">
        <v>25</v>
      </c>
      <c r="C177" s="58">
        <v>96615</v>
      </c>
      <c r="D177" s="48">
        <v>1008</v>
      </c>
      <c r="E177" s="49">
        <f t="shared" si="5"/>
        <v>1.0433162552398696E-2</v>
      </c>
      <c r="F177" s="50" t="s">
        <v>8</v>
      </c>
    </row>
    <row r="178" spans="1:6" x14ac:dyDescent="0.2">
      <c r="A178" s="16" t="s">
        <v>18</v>
      </c>
      <c r="B178" s="57" t="s">
        <v>32</v>
      </c>
      <c r="C178" s="58">
        <v>23191</v>
      </c>
      <c r="D178" s="48">
        <v>436</v>
      </c>
      <c r="E178" s="49">
        <f t="shared" si="5"/>
        <v>1.8800396705618561E-2</v>
      </c>
      <c r="F178" s="50" t="s">
        <v>8</v>
      </c>
    </row>
    <row r="179" spans="1:6" x14ac:dyDescent="0.2">
      <c r="A179" s="16" t="s">
        <v>18</v>
      </c>
      <c r="B179" s="57" t="s">
        <v>30</v>
      </c>
      <c r="C179" s="58">
        <v>50698</v>
      </c>
      <c r="D179" s="48">
        <v>979</v>
      </c>
      <c r="E179" s="49">
        <f t="shared" si="5"/>
        <v>1.9310426446802635E-2</v>
      </c>
      <c r="F179" s="51" t="s">
        <v>9</v>
      </c>
    </row>
    <row r="180" spans="1:6" x14ac:dyDescent="0.2">
      <c r="A180" s="16" t="s">
        <v>18</v>
      </c>
      <c r="B180" s="57" t="s">
        <v>39</v>
      </c>
      <c r="C180" s="58">
        <v>247402</v>
      </c>
      <c r="D180" s="48">
        <v>5744</v>
      </c>
      <c r="E180" s="49">
        <f t="shared" si="5"/>
        <v>2.3217273910477683E-2</v>
      </c>
      <c r="F180" s="51" t="s">
        <v>9</v>
      </c>
    </row>
    <row r="181" spans="1:6" x14ac:dyDescent="0.2">
      <c r="A181" s="16" t="s">
        <v>18</v>
      </c>
      <c r="B181" s="57" t="s">
        <v>29</v>
      </c>
      <c r="C181" s="58">
        <v>39217</v>
      </c>
      <c r="D181" s="48">
        <v>1008</v>
      </c>
      <c r="E181" s="49">
        <f t="shared" si="5"/>
        <v>2.5703138944845348E-2</v>
      </c>
      <c r="F181" s="51" t="s">
        <v>9</v>
      </c>
    </row>
    <row r="182" spans="1:6" x14ac:dyDescent="0.2">
      <c r="A182" s="16" t="s">
        <v>18</v>
      </c>
      <c r="B182" s="57" t="s">
        <v>35</v>
      </c>
      <c r="C182" s="58">
        <v>31031</v>
      </c>
      <c r="D182" s="48">
        <v>1039</v>
      </c>
      <c r="E182" s="49">
        <f t="shared" si="5"/>
        <v>3.3482646385872193E-2</v>
      </c>
      <c r="F182" s="51" t="s">
        <v>9</v>
      </c>
    </row>
    <row r="185" spans="1:6" ht="44.25" customHeight="1" x14ac:dyDescent="0.2">
      <c r="A185" s="66" t="s">
        <v>40</v>
      </c>
      <c r="B185" s="66"/>
      <c r="C185" s="66"/>
      <c r="D185" s="66"/>
      <c r="E185" s="66"/>
      <c r="F185" s="66"/>
    </row>
    <row r="412" spans="2:6" ht="409.5" x14ac:dyDescent="0.2">
      <c r="B412" s="55" t="s">
        <v>38</v>
      </c>
      <c r="C412" s="55"/>
      <c r="D412" s="55"/>
      <c r="E412" s="55"/>
      <c r="F412" s="55"/>
    </row>
    <row r="413" spans="2:6" ht="32.25" customHeight="1" x14ac:dyDescent="0.2"/>
  </sheetData>
  <sortState xmlns:xlrd2="http://schemas.microsoft.com/office/spreadsheetml/2017/richdata2" ref="B165:E182">
    <sortCondition ref="E165:E182"/>
  </sortState>
  <mergeCells count="2">
    <mergeCell ref="A185:F185"/>
    <mergeCell ref="A1:F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DISTRITOS</vt:lpstr>
      <vt:lpstr>MUNICIPIOS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iees</cp:lastModifiedBy>
  <dcterms:created xsi:type="dcterms:W3CDTF">2020-12-14T22:50:08Z</dcterms:created>
  <dcterms:modified xsi:type="dcterms:W3CDTF">2023-08-14T21:18:53Z</dcterms:modified>
</cp:coreProperties>
</file>